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0" windowWidth="14805" windowHeight="957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91" i="1" l="1"/>
  <c r="E66" i="1"/>
  <c r="E59" i="1"/>
</calcChain>
</file>

<file path=xl/sharedStrings.xml><?xml version="1.0" encoding="utf-8"?>
<sst xmlns="http://schemas.openxmlformats.org/spreadsheetml/2006/main" count="524" uniqueCount="345">
  <si>
    <t>日期</t>
  </si>
  <si>
    <t>汇款单位</t>
  </si>
  <si>
    <t>账号</t>
  </si>
  <si>
    <t>开户行</t>
  </si>
  <si>
    <t>金额（元）</t>
  </si>
  <si>
    <t>备注</t>
  </si>
  <si>
    <t>捐赠人/企业</t>
  </si>
  <si>
    <t>1.30</t>
  </si>
  <si>
    <t>湖南省归国华侨联合会</t>
  </si>
  <si>
    <t>810000126158000001</t>
  </si>
  <si>
    <t xml:space="preserve">长沙银行股份有限公司迎宾支行 </t>
  </si>
  <si>
    <t>湖南抗击疫情捐赠款</t>
  </si>
  <si>
    <t>湖南省君天控股有限公司代澳门君天集团</t>
  </si>
  <si>
    <t>北京光彩公益基金会</t>
  </si>
  <si>
    <t>11001070400053001529</t>
  </si>
  <si>
    <t xml:space="preserve">中国建设银行北京北大南街支行 </t>
  </si>
  <si>
    <t>湖北疫情捐赠款</t>
  </si>
  <si>
    <t>北京北大千方科技有限公司</t>
  </si>
  <si>
    <t>湖北省慈善总会</t>
  </si>
  <si>
    <t>11150000001247462</t>
  </si>
  <si>
    <t xml:space="preserve">华夏银行武汉分行营业部 </t>
  </si>
  <si>
    <t>湖北疫情防控捐赠款</t>
  </si>
  <si>
    <t>截止到2020年1月29日爱心人士</t>
  </si>
  <si>
    <t>武汉市红十字会</t>
  </si>
  <si>
    <t>421860158018800118860</t>
  </si>
  <si>
    <t xml:space="preserve">交通银行湖北省分行营业部 </t>
  </si>
  <si>
    <t>武汉疫情防控捐赠款</t>
  </si>
  <si>
    <t>思利及人公益基金会</t>
  </si>
  <si>
    <t>1.31</t>
  </si>
  <si>
    <t>1302222409200123191</t>
  </si>
  <si>
    <t xml:space="preserve">中国工商银行股份有限公司合肥蜀山支行 </t>
  </si>
  <si>
    <t>5万只口罩用于江西上饶广信区（原上饶县）疫情防控资助款</t>
  </si>
  <si>
    <t>德迅科技有限公司捐3万元,北京合弘威宇律师事务所129688元</t>
  </si>
  <si>
    <t>槐荫慈善总会</t>
  </si>
  <si>
    <t>9010101107342050006647</t>
  </si>
  <si>
    <t xml:space="preserve">济南农村商业银行老屯支行 </t>
  </si>
  <si>
    <t>德迈国际产业集团施乾平捐款疫情防控定向用于：济南槐荫区慈善总会20万</t>
  </si>
  <si>
    <t>山东德迈国际实业有限公司</t>
  </si>
  <si>
    <t xml:space="preserve">济南高新区慈善总会 </t>
  </si>
  <si>
    <t>1173114000000018055</t>
  </si>
  <si>
    <t xml:space="preserve">齐鲁银行济南高新支行 </t>
  </si>
  <si>
    <t>德迈国际产业集团施乾平捐款疫情防控定向用于：济南高新区慈善总会10万</t>
  </si>
  <si>
    <t xml:space="preserve">济南市钢城区慈善总会 </t>
  </si>
  <si>
    <t xml:space="preserve">
1617011009248035265</t>
  </si>
  <si>
    <t xml:space="preserve">中国工商银行莱芜市钢城区支行 </t>
  </si>
  <si>
    <t>德迈国际产业集团施乾平捐款疫情防控定向用于：济南钢城区慈善总会10万</t>
  </si>
  <si>
    <t xml:space="preserve">阳谷县慈善总会 </t>
  </si>
  <si>
    <t>1611002809200010834</t>
  </si>
  <si>
    <t>中国工商银行阳谷县支行</t>
  </si>
  <si>
    <t>德迈国际产业集团施乾平捐款疫情防控定向用于：大步乡政府10万</t>
  </si>
  <si>
    <t xml:space="preserve">单县红十字会 </t>
  </si>
  <si>
    <t>3070062484205000011840</t>
  </si>
  <si>
    <t xml:space="preserve">山东单县农村商业银行 </t>
  </si>
  <si>
    <t>德迈国际产业集团施乾平捐款疫情防控定向用于：单县红十字会10万</t>
  </si>
  <si>
    <t xml:space="preserve">青岛市市北区红十字会 </t>
  </si>
  <si>
    <t>802130200140997</t>
  </si>
  <si>
    <t xml:space="preserve">
青岛银行香港中路第二支行 </t>
  </si>
  <si>
    <t>德迈国际产业集团施乾平捐款疫情防控定向用于：青岛市市北区红十字会10万</t>
  </si>
  <si>
    <t>中共烟台市委高新区工委宣传部</t>
  </si>
  <si>
    <t>37001668401058076666</t>
  </si>
  <si>
    <t xml:space="preserve">中国建设银行股份有限公司烟台高新支行 </t>
  </si>
  <si>
    <t>德迈国际产业集团施乾平捐款疫情防控定向用于：中共烟台市委高新区工委宣传部10万</t>
  </si>
  <si>
    <t xml:space="preserve">济南慈善总会 </t>
  </si>
  <si>
    <t>15154101040004707</t>
  </si>
  <si>
    <t xml:space="preserve">中国农业银行股份有限公司济南大观园支行 </t>
  </si>
  <si>
    <t>德迈国际产业集团施乾平捐款疫情防控定向用于：山东第一医科大学20万</t>
  </si>
  <si>
    <t>2.1</t>
  </si>
  <si>
    <t>重庆金辉长江房地产有限公司</t>
  </si>
  <si>
    <t>监利县慈善总会</t>
  </si>
  <si>
    <t>558657531665</t>
  </si>
  <si>
    <t>中国银行监利县天府路支行</t>
  </si>
  <si>
    <t>湖北省荆州市地区疫情防控捐赠款</t>
  </si>
  <si>
    <t>安徽省立医院</t>
  </si>
  <si>
    <t>1302010109024927993</t>
  </si>
  <si>
    <t>中国工商银行合肥市四牌楼支行</t>
  </si>
  <si>
    <t>抗击疫情工作，包括疾控、救治、防控和采购医疗与防护物资等项目捐赠款</t>
  </si>
  <si>
    <t>马鞍山市慈善总会</t>
  </si>
  <si>
    <t>1306021109300033951</t>
  </si>
  <si>
    <t>中国工商银行马鞍山花山支行</t>
  </si>
  <si>
    <t>抗击疫情捐赠款</t>
  </si>
  <si>
    <t>重庆市慈善总会</t>
  </si>
  <si>
    <t>500102022010470010965</t>
  </si>
  <si>
    <t>交通银行重庆分行人民路支行</t>
  </si>
  <si>
    <t>重庆疫情防控捐赠款</t>
  </si>
  <si>
    <t>罗田县红十字会</t>
  </si>
  <si>
    <t>1814074109044004055</t>
  </si>
  <si>
    <t>中国工商银行罗田支行</t>
  </si>
  <si>
    <t>罗田县购买医疗防护设备、疫情药品等与疫情防控相关的支出捐赠款</t>
  </si>
  <si>
    <t>广东省天行健慈善基金会</t>
  </si>
  <si>
    <t>北京微爱公益基金会</t>
  </si>
  <si>
    <t>11050162500000000064</t>
  </si>
  <si>
    <t>中国建设银行北京新华支行</t>
  </si>
  <si>
    <t>轻松公益平台轻松筹原基金</t>
  </si>
  <si>
    <t>2.2</t>
  </si>
  <si>
    <t>海南省侨爱公益基金会</t>
  </si>
  <si>
    <t>2201078309100034403</t>
  </si>
  <si>
    <t>工行海口新华支行</t>
  </si>
  <si>
    <t>2.3</t>
  </si>
  <si>
    <t xml:space="preserve">北京讯易智科技发展有限公司 </t>
  </si>
  <si>
    <t xml:space="preserve">91200154800134066 </t>
  </si>
  <si>
    <t xml:space="preserve">上海浦东发展银行北京电子城支行 </t>
  </si>
  <si>
    <t>用于采购抗击疫情物资捐赠款</t>
  </si>
  <si>
    <r>
      <t>钢丝善行团网络</t>
    </r>
    <r>
      <rPr>
        <sz val="9"/>
        <rFont val="宋体"/>
        <charset val="134"/>
      </rPr>
      <t>捐款+刘兴刚20万捐款</t>
    </r>
  </si>
  <si>
    <r>
      <t>2</t>
    </r>
    <r>
      <rPr>
        <sz val="9"/>
        <rFont val="宋体"/>
        <charset val="134"/>
      </rPr>
      <t>.4</t>
    </r>
  </si>
  <si>
    <t xml:space="preserve">北京市朝阳区红十字会 </t>
  </si>
  <si>
    <t xml:space="preserve">11001018700053004688 </t>
  </si>
  <si>
    <t xml:space="preserve">中国建设银行北京市分行朝阳支行营业部 </t>
  </si>
  <si>
    <t>烟台市福山区慈善总会</t>
  </si>
  <si>
    <t>853541010122000788</t>
  </si>
  <si>
    <t>恒丰银行福山支行</t>
  </si>
  <si>
    <t>2.4</t>
  </si>
  <si>
    <t xml:space="preserve">武汉市红十字会 </t>
  </si>
  <si>
    <t xml:space="preserve">421860158018800118860 </t>
  </si>
  <si>
    <t xml:space="preserve">交通银行湖北省分行 </t>
  </si>
  <si>
    <t>北京金源时代购物中心有限公司</t>
  </si>
  <si>
    <t>2.5</t>
  </si>
  <si>
    <t xml:space="preserve">上饶市广信区红十字会 </t>
  </si>
  <si>
    <t>202203110000001581</t>
  </si>
  <si>
    <t xml:space="preserve">上饶银行股份有限公司城西支行 </t>
  </si>
  <si>
    <t>广信区新型冠状病毒感染肺炎疫情防控工作捐赠款</t>
  </si>
  <si>
    <t>德迅科技有限公司捐3万元,北京合弘威宇律师事务所129688元,田新远28866元，重庆金辉长江房地产有限公司500000元（其中10万元够买口罩已拨付）</t>
  </si>
  <si>
    <t>2.6</t>
  </si>
  <si>
    <t xml:space="preserve">江苏省华侨公益基金会 </t>
  </si>
  <si>
    <t xml:space="preserve">
537872708228</t>
  </si>
  <si>
    <t xml:space="preserve">中国银行南京鼓楼支行营业部 </t>
  </si>
  <si>
    <t>新型冠状病毒感染肺炎防控项目捐赠款</t>
  </si>
  <si>
    <t>华燊科技(天津)有限公司</t>
  </si>
  <si>
    <t>枣庄市市中区疾病预防控制中心</t>
  </si>
  <si>
    <t>37050164610808000002</t>
  </si>
  <si>
    <t>建设银行枣庄市中支行</t>
  </si>
  <si>
    <t>转来安侨集团有限公司捐赠善款，用于枣庄市市中区抗击新型肺炎疫情，用于支持医院、疾控、社区等开展救治、防控工作和采购医疗与防护物资等捐赠款</t>
  </si>
  <si>
    <t>安侨集团有限公司</t>
  </si>
  <si>
    <t xml:space="preserve">北京微爱公益基金会 </t>
  </si>
  <si>
    <t xml:space="preserve">11050162500000000064 </t>
  </si>
  <si>
    <t xml:space="preserve">中国建设银行北京新华支行 </t>
  </si>
  <si>
    <t>转来轻松公益平台捐赠善款，抗击新型肺炎疫情，用于支持医院、疾控、社区等开展救治、防控工作和采购医疗与防护物资等捐赠款</t>
  </si>
  <si>
    <t>537872708228</t>
  </si>
  <si>
    <t>中国银行南京鼓楼支部营业部</t>
  </si>
  <si>
    <t>转来金光纸业（中国）投资有限公司捐赠善款，用于抗击新型肺炎疫情，用于支持医院、疾控、社区等开展救治、防控工作和采购医疗与防护物资等捐赠款</t>
  </si>
  <si>
    <t>金光纸业（中国）投资有限公司</t>
  </si>
  <si>
    <t>宁波市慈善总会</t>
  </si>
  <si>
    <t>3901110009000120345</t>
  </si>
  <si>
    <t>工行鼓楼支行</t>
  </si>
  <si>
    <t>转来金光纸业（中国）投资有限公司捐赠善款，用于宁波抗击新型肺炎疫情，用于支持医院、疾控、社区等开展救治、防控工作和采购医疗与防护物资等捐赠款</t>
  </si>
  <si>
    <t>上海市华侨事业发展基金会</t>
  </si>
  <si>
    <t>1001255309214445409</t>
  </si>
  <si>
    <t>中国工商银行上海市静安寺支行</t>
  </si>
  <si>
    <t>福建医科大学附属协和医院</t>
  </si>
  <si>
    <t>407858359795</t>
  </si>
  <si>
    <t>中国银行福州花园路支行</t>
  </si>
  <si>
    <t>转来金光纸业（中国）投资有限公司捐赠善款，用于重庆抗击新型肺炎疫情，用于支持医院、疾控、社区等开展救治、防控工作和采购医疗与防护物资等捐赠款</t>
  </si>
  <si>
    <t>广西壮族自治区红十字会</t>
  </si>
  <si>
    <t>2102108009249007743</t>
  </si>
  <si>
    <t>工商银行桃源支行</t>
  </si>
  <si>
    <t>钦州市红十字会</t>
  </si>
  <si>
    <t>20733501040010754</t>
  </si>
  <si>
    <t>农行钦州新兴支行</t>
  </si>
  <si>
    <t>海南省红十字会</t>
  </si>
  <si>
    <t>2201020329200222339</t>
  </si>
  <si>
    <t>转来金光纸业（中国）投资有限公司捐赠善款，用于海南省（其中洋浦100万元）抗击新型肺炎疫情，用于支持医院、疾控、社区等开展救治、防控工作和采购医疗与防护物资等捐赠款</t>
  </si>
  <si>
    <t>2.7</t>
  </si>
  <si>
    <t>转来金光纸业（中国）投资有限公司捐赠善款，抗击武汉新型肺炎疫情，用于支持医院、疾控、社区等开展救治、防控工作和采购医疗与防护物资等捐赠款</t>
  </si>
  <si>
    <t xml:space="preserve">孝感市慈善总会 </t>
  </si>
  <si>
    <t xml:space="preserve">1812020109035038987 </t>
  </si>
  <si>
    <t xml:space="preserve">中国工商银行孝天支行 </t>
  </si>
  <si>
    <t>转来金光纸业（中国）投资有限公司捐赠善款，抗击新型肺炎疫情，用于支持医院、疾控、社区等开展救治、防控工作和采购医疗与防护物资等捐赠款</t>
  </si>
  <si>
    <t xml:space="preserve">江汉区慈善会 </t>
  </si>
  <si>
    <t xml:space="preserve">0516014210000835 </t>
  </si>
  <si>
    <t xml:space="preserve">中国民生银行武汉青年支行 </t>
  </si>
  <si>
    <t xml:space="preserve">黄冈市红十字会 </t>
  </si>
  <si>
    <t xml:space="preserve">42001677208053004814 </t>
  </si>
  <si>
    <t xml:space="preserve">中国建设银行股份有限公司黄冈分行 </t>
  </si>
  <si>
    <t>2.8</t>
  </si>
  <si>
    <t>荆州市红十字会</t>
  </si>
  <si>
    <t>566457531072</t>
  </si>
  <si>
    <t>中国银行荆州分行营业部</t>
  </si>
  <si>
    <t>转来金光纸业（中国）投资有限公司捐赠善款，抗击荆州市新型肺炎疫情，用于支持医院、疾控、社区等开展救治、防控工作和采购医疗与防护物资等捐赠款</t>
  </si>
  <si>
    <t>襄阳市慈善总会</t>
  </si>
  <si>
    <t>420602000120130001127</t>
  </si>
  <si>
    <t>湖北银行襄阳檀溪支行</t>
  </si>
  <si>
    <t>转来金光纸业（中国）投资有限公司捐赠善款，抗击襄阳市新型肺炎疫情，用于支持医院、疾控、社区等开展救治、防控工作和采购医疗与防护物资等捐赠款</t>
  </si>
  <si>
    <t>随州市慈善总会</t>
  </si>
  <si>
    <t>42001813655053001927</t>
  </si>
  <si>
    <t>建设银行随州市解放路支行</t>
  </si>
  <si>
    <t>转来金光纸业（中国）投资有限公司捐赠善款，抗击随州市新型肺炎疫情，用于支持医院、疾控、社区等开展救治、防控工作和采购医疗与防护物资等捐赠款</t>
  </si>
  <si>
    <t>黄石市慈善总会</t>
  </si>
  <si>
    <t>422060819018010016975</t>
  </si>
  <si>
    <t>交行开发区支行</t>
  </si>
  <si>
    <t>转来金光纸业（中国）投资有限公司捐赠善款，抗击黄石市新型肺炎疫情，用于支持医院、疾控、社区等开展救治、防控工作和采购医疗与防护物资等捐赠款</t>
  </si>
  <si>
    <t>荆门市红十字会</t>
  </si>
  <si>
    <t>42001668608053002771</t>
  </si>
  <si>
    <t>中国建设银行荆门分行营业部</t>
  </si>
  <si>
    <t>转来金光纸业（中国）投资有限公司捐赠善款，抗击荆门市新型肺炎疫情，用于支持医院、疾控、社区等开展救治、防控工作和采购医疗与防护物资等捐赠款</t>
  </si>
  <si>
    <t>宜昌市慈善总会</t>
  </si>
  <si>
    <t>686050100100028197</t>
  </si>
  <si>
    <t>湖北银行宜昌南湖支行</t>
  </si>
  <si>
    <t>转来金光纸业（中国）投资有限公司捐赠善款，抗击宜昌市新型肺炎疫情，用于支持医院、疾控、社区等开展救治、防控工作和采购医疗与防护物资等捐赠款</t>
  </si>
  <si>
    <t>咸宁市慈善会</t>
  </si>
  <si>
    <t>423899991010003045786</t>
  </si>
  <si>
    <t>交通银行股份有限公司咸宁分行营业部</t>
  </si>
  <si>
    <t>转来金光纸业（中国）投资有限公司捐赠善款，抗击咸宁市新型肺炎疫情，用于支持医院、疾控、社区等开展救治、防控工作和采购医疗与防护物资等捐赠款</t>
  </si>
  <si>
    <t>鄂州市慈善总会</t>
  </si>
  <si>
    <t>563866094661</t>
  </si>
  <si>
    <t>中国银行鄂州澜湖支行</t>
  </si>
  <si>
    <t>转来金光纸业（中国）投资有限公司捐赠善款，抗击鄂州市新型肺炎疫情，用于支持医院、疾控、社区等开展救治、防控工作和采购医疗与防护物资等捐赠款</t>
  </si>
  <si>
    <t>十堰市慈善总会</t>
  </si>
  <si>
    <t>42001616008053003870</t>
  </si>
  <si>
    <t>建设银行十堰五堰支行</t>
  </si>
  <si>
    <t>转来金光纸业（中国）投资有限公司捐赠善款，抗击十堰市新型肺炎疫情，用于支持医院、疾控、社区等开展救治、防控工作和采购医疗与防护物资等捐赠款</t>
  </si>
  <si>
    <t>转来北京市正大慈善基金会捐赠善款，抗击武汉新型肺炎疫情，用于支持医院、疾控、社区等开展救治、防控工作和采购医疗与防护物资等捐赠款</t>
  </si>
  <si>
    <t>北京市正大慈善基金会</t>
  </si>
  <si>
    <t>转来北京市正大慈善基金会捐赠善款，抗击襄阳新型肺炎疫情，用于支持医院、疾控、社区等开展救治、防控工作和采购医疗与防护物资等捐赠款</t>
  </si>
  <si>
    <t>转来北京市正大慈善基金会捐赠善款，抗击随州新型肺炎疫情，用于支持医院、疾控、社区等开展救治、防控工作和采购医疗与防护物资等捐赠款</t>
  </si>
  <si>
    <t>转来北京市正大慈善基金会捐赠善款，抗击宜昌新型肺炎疫情，用于支持医院、疾控、社区等开展救治、防控工作和采购医疗与防护物资等捐赠款</t>
  </si>
  <si>
    <t>转来北京市正大慈善基金会捐赠善款，抗击咸宁新型肺炎疫情，用于支持医院、疾控、社区等开展救治、防控工作和采购医疗与防护物资等捐赠款</t>
  </si>
  <si>
    <t>2.12</t>
  </si>
  <si>
    <t xml:space="preserve">达拉特旗非税收入管理局 </t>
  </si>
  <si>
    <t xml:space="preserve">15001687636052506385 </t>
  </si>
  <si>
    <t xml:space="preserve">中国建设银行股份有限公司达拉特旗支行 </t>
  </si>
  <si>
    <t>转来内蒙古响沙湾旅游有限公司捐赠善款，30万元用于鄂尔多斯市抗击新型肺炎疫情，用于支持医院、疾控、社区等开展救治、防控工作和采购医疗与防护物资等捐赠款，70万元用于旗内教育领域公益事业捐赠款</t>
  </si>
  <si>
    <t>内蒙古响沙湾旅游有限公司（基金会垫付）</t>
  </si>
  <si>
    <t>2.13</t>
  </si>
  <si>
    <t xml:space="preserve">宁夏回族自治区归国华侨联合会 </t>
  </si>
  <si>
    <t>106000015265</t>
  </si>
  <si>
    <t xml:space="preserve">中国银行宁夏回族自治区分行营业部 </t>
  </si>
  <si>
    <t>转来银帝地产集团有限公司捐赠善款，抗击宁夏新型肺炎疫情，用于支持医院、疾控、社区等开展救治、防控工作和采购医疗与防护物资等捐赠款</t>
  </si>
  <si>
    <t>银帝地产集团有限公司</t>
  </si>
  <si>
    <t xml:space="preserve">宁夏青少年发展基金会 </t>
  </si>
  <si>
    <t xml:space="preserve">64001100100050007928 </t>
  </si>
  <si>
    <t xml:space="preserve">中国建设银行宁夏区分行营业部 </t>
  </si>
  <si>
    <t>转来朱家莹捐赠善款，抗击宁夏新型肺炎疫情，用于支持医院、疾控、社区等开展救治、防控工作和采购医疗与防护物资等捐赠款</t>
  </si>
  <si>
    <t xml:space="preserve">枣庄市疾病预防控制中心 </t>
  </si>
  <si>
    <t xml:space="preserve">37001647144050003146 </t>
  </si>
  <si>
    <t xml:space="preserve">中国建设银行枣庄解放路支行 </t>
  </si>
  <si>
    <t>转来王如平捐赠善款，抗击枣庄新型肺炎疫情，用于支持医院、疾控、社区等开展救治、防控工作和采购医疗与防护物资等捐赠款</t>
  </si>
  <si>
    <t>青岛莫特斯家居用品有限公司</t>
  </si>
  <si>
    <t>2.14</t>
  </si>
  <si>
    <t xml:space="preserve">云南华商公益基金会 </t>
  </si>
  <si>
    <t xml:space="preserve">134017603090 </t>
  </si>
  <si>
    <t xml:space="preserve">中国银行云南省分行营业部 </t>
  </si>
  <si>
    <t>转来缅华侨界捐赠善款，抗击云南新型肺炎疫情，用于支持医院、疾控、社区等开展救治、防控工作和采购医疗与防护物资等捐赠款</t>
  </si>
  <si>
    <t>缅华侨界</t>
  </si>
  <si>
    <t>2.18</t>
  </si>
  <si>
    <t>万宁市红十字会办公室</t>
  </si>
  <si>
    <t xml:space="preserve">2201025529200045122 </t>
  </si>
  <si>
    <t>中国工商银行股份有限公司万宁支行</t>
  </si>
  <si>
    <t>转来正大慈善基金会捐赠善款，抗击新型肺炎疫情，用于支持万宁市医院、疾控、社区等开展救治、防控工作和采购医疗与防护物资等</t>
  </si>
  <si>
    <t>慈溪市红十字会爱心账户</t>
  </si>
  <si>
    <t xml:space="preserve">201000152691072 </t>
  </si>
  <si>
    <t>宁波慈溪农村商业银行股份有限公司营业部</t>
  </si>
  <si>
    <t>转来正大慈善基金会捐赠善款，抗击新型肺炎疫情，用于支持宁波慈溪市医院、疾控、社区等开展救治、防控工作和采购医疗与防护物资等</t>
  </si>
  <si>
    <t>广东省侨心慈善基金会</t>
  </si>
  <si>
    <t xml:space="preserve">77900188000050841 </t>
  </si>
  <si>
    <t>中国光大银行股份有限公司广州东风支行</t>
  </si>
  <si>
    <t>转来正大慈善基金会捐赠善款，抗击新型肺炎疫情，用于支持广东省医院、疾控、社区等开展救治、防控工作和采购医疗与防护物资等</t>
  </si>
  <si>
    <t>北京春苗慈善基金会</t>
  </si>
  <si>
    <t xml:space="preserve">11041901040013203 </t>
  </si>
  <si>
    <t>中国农业银行股份有限公司北京双北桥支行</t>
  </si>
  <si>
    <t>转来正大慈善基金会捐赠善款，抗击新型肺炎疫情，用于支持“心系方舱阳光行动”项目医院、疾控、社区等开展救治、防控工作和采购医疗与防护物资等</t>
  </si>
  <si>
    <t>故城县慈善总会</t>
  </si>
  <si>
    <t xml:space="preserve">5079869300011 </t>
  </si>
  <si>
    <t>衡水银行股份有限公司故城支行</t>
  </si>
  <si>
    <t>转来正大慈善基金会捐赠善款，抗击新型肺炎疫情，用于支持故城县医院、疾控、社区等开展救治、防控工作和采购医疗与防护物资等</t>
  </si>
  <si>
    <t>兰考县慈善总会</t>
  </si>
  <si>
    <t xml:space="preserve">259806478476 </t>
  </si>
  <si>
    <t>中国银行兰考支行</t>
  </si>
  <si>
    <t>转来正大慈善基金会捐赠善款，抗击新型肺炎疫情，用于支持兰考县医院、疾控、社区等开展救治、防控工作和采购医疗与防护物资等</t>
  </si>
  <si>
    <t>上饶市广信区红十字会</t>
  </si>
  <si>
    <t xml:space="preserve">202203110000001581 </t>
  </si>
  <si>
    <t>上饶银行股份有限公司城西支行</t>
  </si>
  <si>
    <t>转来正大慈善基金会捐赠善款，抗击新型肺炎疫情，用于支持江西省上饶市广信区医院、疾控、社区等开展救治、防控工作和采购医疗与防护物资等</t>
  </si>
  <si>
    <t>转来中国侨商会副会长钟保家先生通过海南省侨爱公益基金会捐赠善款，抗击新型肺炎疫情，用于支持江西省上饶市广信区疫情防控工作，医院、疾控、社区等开展救治、防控工作和采购医疗与防护物资等</t>
  </si>
  <si>
    <t>上海市崇明区红十字会</t>
  </si>
  <si>
    <t xml:space="preserve">03894500040108149 </t>
  </si>
  <si>
    <t>中国农业银行股份有限公司崇明城桥支行</t>
  </si>
  <si>
    <t>转来正大慈善基金会捐赠善款，抗击新型肺炎疫情，用于支持上海市崇明区医院、疾控、社区等开展救治、防控工作和采购医疗与防护物资等</t>
  </si>
  <si>
    <t>青岛思达心脏医院</t>
  </si>
  <si>
    <t xml:space="preserve">2702014210000382 </t>
  </si>
  <si>
    <t>中国民生银行股份有限公司青岛香港东路支行</t>
  </si>
  <si>
    <t>转来美东山东同乡会、美东山东总商会捐赠善款，抗击新型肺炎疫情，用于支持青岛思达心脏医院、疾控、社区等开展救治、防控工作和采购医疗与防护物资等</t>
  </si>
  <si>
    <t>美东山东同乡会、美东山东总商会</t>
  </si>
  <si>
    <t>转来中国侨联法律顾问委员会捐赠善款，抗击新型肺炎疫情，用于支持江西上饶市广信区医院、疾控、社区等开展救治、防控工作和采购医疗与防护物资卫生防疫事业等</t>
  </si>
  <si>
    <t>中国侨联法律顾问委员会</t>
  </si>
  <si>
    <t>2.19</t>
  </si>
  <si>
    <t>武汉市东西湖区卫生健康局</t>
  </si>
  <si>
    <t>421868088018010157853</t>
  </si>
  <si>
    <t>交行东西湖支行</t>
  </si>
  <si>
    <t>转来益海嘉里集团通过金龙鱼慈善基金会捐赠善款，抗击新型肺炎疫情，用于湖北省武汉市东西湖区卫生健康局开展救治、防控工作和采购医疗与防护物资等</t>
  </si>
  <si>
    <t>金龙鱼慈善基金会</t>
  </si>
  <si>
    <t>2.20</t>
  </si>
  <si>
    <t>凉山彝族自治州慈善总会</t>
  </si>
  <si>
    <t>51001818608050581078</t>
  </si>
  <si>
    <t>凉山州建行营业部</t>
  </si>
  <si>
    <t>转来正大慈善基金会捐赠善款，抗击新型肺炎疫情，用于支持凉山彝族自治州医院、疾控、社区等开展救治、防控工作和采购医疗与防护物资等</t>
  </si>
  <si>
    <t>西昌市红十字会</t>
  </si>
  <si>
    <t>22631101040000724</t>
  </si>
  <si>
    <t>农行西昌市支行</t>
  </si>
  <si>
    <t>转来正大慈善基金会捐赠善款，抗击新型肺炎疫情，用于支持西昌市医院、疾控、社区等开展救治、防控工作和采购医疗与防护物资等</t>
  </si>
  <si>
    <t>福建省公安民警英烈基金会</t>
  </si>
  <si>
    <t>351008010018150152435</t>
  </si>
  <si>
    <t>交通银行福建省分行营业部</t>
  </si>
  <si>
    <t>转来世屹集团通过善行团公益基金捐赠善款，抗击新型肺炎疫情，用于支持福建省公安民警英烈基金会采购抗疫物资等捐赠一线公安民警辅警等</t>
  </si>
  <si>
    <t>善行团</t>
  </si>
  <si>
    <t>转来善行团公益基金捐赠善款，抗击新型肺炎疫情，用于支持福建省公安民警英烈基金会采购抗疫物资等捐赠一线公安民警辅警等</t>
  </si>
  <si>
    <t>榆树市卫生健康局</t>
  </si>
  <si>
    <t xml:space="preserve">4200205511200310237 </t>
  </si>
  <si>
    <t>中国工商银行股份有限公司榆树支行</t>
  </si>
  <si>
    <t>转来正大慈善基金会捐赠善款，抗击新型肺炎疫情，用于支持榆树市医院、疾控、社区等开展救治、防控工作和采购医疗与防护物资等</t>
  </si>
  <si>
    <t>2.21</t>
  </si>
  <si>
    <t>深圳普门科技股份有限公司</t>
  </si>
  <si>
    <t>774457958040</t>
  </si>
  <si>
    <t>中国银行深圳高新区支行营业部</t>
  </si>
  <si>
    <t>转来北京千方科技股份有限公司委托千方捷通科技股份有限公司捐赠善款，抗击新型肺炎疫情，用于支持湖北省罗田县人民医院采购医疗设备等</t>
  </si>
  <si>
    <t>北京千方科技股份有限公司</t>
  </si>
  <si>
    <t>洛阳市红十字会</t>
  </si>
  <si>
    <t>7340102011100070</t>
  </si>
  <si>
    <t>洛阳银行股份有限公司营业部</t>
  </si>
  <si>
    <t>转来正大慈善基金会捐赠善款，抗击新型肺炎疫情，用于支持洛阳市医院、疾控、社区等开展救治、防控工作和采购医疗与防护物资等</t>
  </si>
  <si>
    <t>2.22</t>
  </si>
  <si>
    <t>上海思麦公益基金会</t>
  </si>
  <si>
    <t>121909778410303</t>
  </si>
  <si>
    <t>招商银行上海分行大木桥支行</t>
  </si>
  <si>
    <t>转来正大慈善基金会捐赠善款，抗击新型肺炎疫情，用于支持上海市医院、疾控、社区等开展救治、防控工作和采购医疗与防护物资等</t>
  </si>
  <si>
    <t>北京市温暖基金会</t>
  </si>
  <si>
    <t>860581199710001</t>
  </si>
  <si>
    <t>招商银行北京长安街支行</t>
  </si>
  <si>
    <t>转来正大慈善基金会捐赠善款，抗击新型肺炎疫情，用于支持北京市医院、疾控、社区等开展救治、防控工作和采购医疗与防护物资等</t>
  </si>
  <si>
    <t>青岛经济技术开发区慈善总会</t>
  </si>
  <si>
    <t>37150198814100000462</t>
  </si>
  <si>
    <t>建行青岛长江中路支行</t>
  </si>
  <si>
    <t>转来正大慈善基金会捐赠善款，抗击新型肺炎疫情，用于支持青岛市医院、疾控、社区等开展救治、防控工作和采购医疗与防护物资等</t>
  </si>
  <si>
    <t>上海市东方医院</t>
  </si>
  <si>
    <t xml:space="preserve">1001206109008945095 </t>
  </si>
  <si>
    <t xml:space="preserve">中国工商银行上海市桃林路支行 </t>
  </si>
  <si>
    <t>转来正大慈善基金会捐赠善款，抗击新型肺炎疫情，用于支持上海东方市医院开展救治、防控工作和采购医疗与防护物资等</t>
  </si>
  <si>
    <t xml:space="preserve">上海市慈善基金会宝山区办事处 </t>
  </si>
  <si>
    <t xml:space="preserve">03331900040028459 </t>
  </si>
  <si>
    <t xml:space="preserve">中国农业银行股份有限公司上海友谊支行 </t>
  </si>
  <si>
    <t>合肥沐衍体育文化发展有限责任公司</t>
    <phoneticPr fontId="2" type="noConversion"/>
  </si>
  <si>
    <t>2.11</t>
    <phoneticPr fontId="2" type="noConversion"/>
  </si>
  <si>
    <t>收合肥沐衍体育文化发展有限责任公司法人周天宁退款</t>
    <phoneticPr fontId="2" type="noConversion"/>
  </si>
  <si>
    <t>2.24中午12点合计</t>
    <phoneticPr fontId="2" type="noConversion"/>
  </si>
  <si>
    <t>2.17中午12点合计</t>
    <phoneticPr fontId="2" type="noConversion"/>
  </si>
  <si>
    <t>2.10中午12点合计</t>
    <phoneticPr fontId="2" type="noConversion"/>
  </si>
  <si>
    <t>疫情特殊时期付款明细表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</si>
</sst>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6" x14ac:knownFonts="1">
    <font>
      <sz val="12"/>
      <name val="宋体"/>
      <charset val="134"/>
    </font>
    <font>
      <b/>
      <sz val="12"/>
      <name val="宋体"/>
      <charset val="134"/>
    </font>
    <font>
      <sz val="9"/>
      <name val="宋体"/>
      <charset val="134"/>
    </font>
    <font>
      <b/>
      <sz val="9"/>
      <name val="宋体"/>
      <charset val="134"/>
    </font>
    <font>
      <sz val="9"/>
      <color rgb="FFFF0000"/>
      <name val="宋体"/>
      <charset val="134"/>
    </font>
    <font>
      <sz val="12"/>
      <color rgb="FFFF0000"/>
      <name val="宋体"/>
      <charset val="13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176" fontId="0" fillId="0" borderId="0" xfId="0" applyNumberFormat="1">
      <alignment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49" fontId="2" fillId="0" borderId="1" xfId="0" applyNumberFormat="1" applyFont="1" applyBorder="1">
      <alignment vertical="center"/>
    </xf>
    <xf numFmtId="0" fontId="2" fillId="0" borderId="1" xfId="0" applyFont="1" applyBorder="1">
      <alignment vertical="center"/>
    </xf>
    <xf numFmtId="176" fontId="2" fillId="0" borderId="1" xfId="0" applyNumberFormat="1" applyFont="1" applyBorder="1">
      <alignment vertical="center"/>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176" fontId="4" fillId="0" borderId="1" xfId="0" applyNumberFormat="1" applyFont="1" applyBorder="1">
      <alignment vertical="center"/>
    </xf>
    <xf numFmtId="49" fontId="0" fillId="0" borderId="1" xfId="0" applyNumberFormat="1" applyBorder="1">
      <alignment vertical="center"/>
    </xf>
    <xf numFmtId="0" fontId="0" fillId="0" borderId="1" xfId="0" applyBorder="1">
      <alignment vertical="center"/>
    </xf>
    <xf numFmtId="176" fontId="0" fillId="0" borderId="1" xfId="0" applyNumberFormat="1" applyBorder="1">
      <alignment vertical="center"/>
    </xf>
    <xf numFmtId="0" fontId="2" fillId="0" borderId="1" xfId="0" quotePrefix="1" applyFont="1" applyBorder="1">
      <alignment vertical="center"/>
    </xf>
    <xf numFmtId="49" fontId="2" fillId="0" borderId="1" xfId="0" quotePrefix="1" applyNumberFormat="1" applyFont="1" applyBorder="1">
      <alignment vertical="center"/>
    </xf>
    <xf numFmtId="49" fontId="4" fillId="0" borderId="1" xfId="0" applyNumberFormat="1" applyFont="1" applyBorder="1" applyAlignment="1">
      <alignment vertical="center" wrapText="1"/>
    </xf>
    <xf numFmtId="0" fontId="5" fillId="0" borderId="0" xfId="0" applyFo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0" fontId="1" fillId="0" borderId="0" xfId="0" applyFont="1" applyAlignment="1">
      <alignment horizontal="center" vertical="center"/>
    </xf>
    <xf numFmtId="176" fontId="2" fillId="0" borderId="1" xfId="0" applyNumberFormat="1" applyFont="1" applyFill="1" applyBorder="1">
      <alignment vertical="center"/>
    </xf>
    <xf numFmtId="49" fontId="2" fillId="0" borderId="1" xfId="0" applyNumberFormat="1" applyFont="1" applyFill="1" applyBorder="1">
      <alignment vertical="center"/>
    </xf>
    <xf numFmtId="0" fontId="2" fillId="0" borderId="1" xfId="0" applyFont="1" applyFill="1" applyBorder="1">
      <alignment vertical="center"/>
    </xf>
    <xf numFmtId="0" fontId="2" fillId="0" borderId="1" xfId="0" quotePrefix="1" applyFont="1" applyFill="1" applyBorder="1">
      <alignment vertical="center"/>
    </xf>
    <xf numFmtId="0" fontId="0" fillId="0" borderId="0" xfId="0" applyFill="1">
      <alignment vertical="center"/>
    </xf>
    <xf numFmtId="49" fontId="2" fillId="0" borderId="1" xfId="0" applyNumberFormat="1" applyFont="1" applyFill="1" applyBorder="1" applyAlignment="1">
      <alignment vertical="center" wrapText="1"/>
    </xf>
    <xf numFmtId="49" fontId="1" fillId="0" borderId="5" xfId="0" applyNumberFormat="1" applyFont="1" applyBorder="1" applyAlignment="1">
      <alignment horizontal="center" vertical="center"/>
    </xf>
    <xf numFmtId="176" fontId="1" fillId="0" borderId="5"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topLeftCell="D85" zoomScaleSheetLayoutView="100" workbookViewId="0">
      <selection activeCell="E63" sqref="E63"/>
    </sheetView>
  </sheetViews>
  <sheetFormatPr defaultRowHeight="14.25" x14ac:dyDescent="0.15"/>
  <cols>
    <col min="1" max="1" width="9" style="2"/>
    <col min="2" max="2" width="26" customWidth="1"/>
    <col min="3" max="3" width="18.75" customWidth="1"/>
    <col min="4" max="4" width="33.75" customWidth="1"/>
    <col min="5" max="5" width="17.125" style="3" customWidth="1"/>
    <col min="6" max="6" width="58.25" customWidth="1"/>
    <col min="7" max="7" width="29.375" customWidth="1"/>
  </cols>
  <sheetData>
    <row r="1" spans="1:7" ht="22.5" customHeight="1" x14ac:dyDescent="0.15">
      <c r="A1" s="36" t="s">
        <v>344</v>
      </c>
      <c r="B1" s="36"/>
      <c r="C1" s="36"/>
      <c r="D1" s="36"/>
      <c r="E1" s="37"/>
      <c r="F1" s="36"/>
      <c r="G1" s="36"/>
    </row>
    <row r="2" spans="1:7" s="1" customFormat="1" x14ac:dyDescent="0.15">
      <c r="A2" s="4" t="s">
        <v>0</v>
      </c>
      <c r="B2" s="5" t="s">
        <v>1</v>
      </c>
      <c r="C2" s="5" t="s">
        <v>2</v>
      </c>
      <c r="D2" s="5" t="s">
        <v>3</v>
      </c>
      <c r="E2" s="6" t="s">
        <v>4</v>
      </c>
      <c r="F2" s="5" t="s">
        <v>5</v>
      </c>
      <c r="G2" s="5" t="s">
        <v>6</v>
      </c>
    </row>
    <row r="3" spans="1:7" s="34" customFormat="1" x14ac:dyDescent="0.15">
      <c r="A3" s="31" t="s">
        <v>7</v>
      </c>
      <c r="B3" s="32" t="s">
        <v>8</v>
      </c>
      <c r="C3" s="33" t="s">
        <v>9</v>
      </c>
      <c r="D3" s="32" t="s">
        <v>10</v>
      </c>
      <c r="E3" s="30">
        <v>2000000</v>
      </c>
      <c r="F3" s="32" t="s">
        <v>11</v>
      </c>
      <c r="G3" s="32" t="s">
        <v>12</v>
      </c>
    </row>
    <row r="4" spans="1:7" x14ac:dyDescent="0.15">
      <c r="A4" s="7" t="s">
        <v>7</v>
      </c>
      <c r="B4" s="8" t="s">
        <v>13</v>
      </c>
      <c r="C4" s="16" t="s">
        <v>14</v>
      </c>
      <c r="D4" s="8" t="s">
        <v>15</v>
      </c>
      <c r="E4" s="9">
        <v>10000000</v>
      </c>
      <c r="F4" s="8" t="s">
        <v>16</v>
      </c>
      <c r="G4" s="8" t="s">
        <v>17</v>
      </c>
    </row>
    <row r="5" spans="1:7" x14ac:dyDescent="0.15">
      <c r="A5" s="7" t="s">
        <v>7</v>
      </c>
      <c r="B5" s="8" t="s">
        <v>18</v>
      </c>
      <c r="C5" s="16" t="s">
        <v>19</v>
      </c>
      <c r="D5" s="8" t="s">
        <v>20</v>
      </c>
      <c r="E5" s="9">
        <v>1308735.32</v>
      </c>
      <c r="F5" s="8" t="s">
        <v>21</v>
      </c>
      <c r="G5" s="8" t="s">
        <v>22</v>
      </c>
    </row>
    <row r="6" spans="1:7" x14ac:dyDescent="0.15">
      <c r="A6" s="7" t="s">
        <v>7</v>
      </c>
      <c r="B6" s="8" t="s">
        <v>23</v>
      </c>
      <c r="C6" s="16" t="s">
        <v>24</v>
      </c>
      <c r="D6" s="8" t="s">
        <v>25</v>
      </c>
      <c r="E6" s="9">
        <v>5000000</v>
      </c>
      <c r="F6" s="8" t="s">
        <v>26</v>
      </c>
      <c r="G6" s="8" t="s">
        <v>27</v>
      </c>
    </row>
    <row r="7" spans="1:7" ht="22.5" x14ac:dyDescent="0.15">
      <c r="A7" s="7" t="s">
        <v>28</v>
      </c>
      <c r="B7" s="8" t="s">
        <v>338</v>
      </c>
      <c r="C7" s="16" t="s">
        <v>29</v>
      </c>
      <c r="D7" s="8" t="s">
        <v>30</v>
      </c>
      <c r="E7" s="9">
        <v>100000</v>
      </c>
      <c r="F7" s="8" t="s">
        <v>31</v>
      </c>
      <c r="G7" s="10" t="s">
        <v>32</v>
      </c>
    </row>
    <row r="8" spans="1:7" x14ac:dyDescent="0.15">
      <c r="A8" s="7" t="s">
        <v>28</v>
      </c>
      <c r="B8" s="8" t="s">
        <v>33</v>
      </c>
      <c r="C8" s="16" t="s">
        <v>34</v>
      </c>
      <c r="D8" s="8" t="s">
        <v>35</v>
      </c>
      <c r="E8" s="9">
        <v>200000</v>
      </c>
      <c r="F8" s="8" t="s">
        <v>36</v>
      </c>
      <c r="G8" s="8" t="s">
        <v>37</v>
      </c>
    </row>
    <row r="9" spans="1:7" x14ac:dyDescent="0.15">
      <c r="A9" s="7" t="s">
        <v>28</v>
      </c>
      <c r="B9" s="8" t="s">
        <v>38</v>
      </c>
      <c r="C9" s="16" t="s">
        <v>39</v>
      </c>
      <c r="D9" s="8" t="s">
        <v>40</v>
      </c>
      <c r="E9" s="9">
        <v>100000</v>
      </c>
      <c r="F9" s="8" t="s">
        <v>41</v>
      </c>
      <c r="G9" s="8" t="s">
        <v>37</v>
      </c>
    </row>
    <row r="10" spans="1:7" x14ac:dyDescent="0.15">
      <c r="A10" s="7" t="s">
        <v>28</v>
      </c>
      <c r="B10" s="8" t="s">
        <v>42</v>
      </c>
      <c r="C10" s="8" t="s">
        <v>43</v>
      </c>
      <c r="D10" s="8" t="s">
        <v>44</v>
      </c>
      <c r="E10" s="9">
        <v>100000</v>
      </c>
      <c r="F10" s="8" t="s">
        <v>45</v>
      </c>
      <c r="G10" s="8" t="s">
        <v>37</v>
      </c>
    </row>
    <row r="11" spans="1:7" x14ac:dyDescent="0.15">
      <c r="A11" s="7" t="s">
        <v>28</v>
      </c>
      <c r="B11" s="8" t="s">
        <v>46</v>
      </c>
      <c r="C11" s="16" t="s">
        <v>47</v>
      </c>
      <c r="D11" s="8" t="s">
        <v>48</v>
      </c>
      <c r="E11" s="9">
        <v>100000</v>
      </c>
      <c r="F11" s="8" t="s">
        <v>49</v>
      </c>
      <c r="G11" s="8" t="s">
        <v>37</v>
      </c>
    </row>
    <row r="12" spans="1:7" x14ac:dyDescent="0.15">
      <c r="A12" s="7" t="s">
        <v>28</v>
      </c>
      <c r="B12" s="8" t="s">
        <v>50</v>
      </c>
      <c r="C12" s="16" t="s">
        <v>51</v>
      </c>
      <c r="D12" s="8" t="s">
        <v>52</v>
      </c>
      <c r="E12" s="9">
        <v>100000</v>
      </c>
      <c r="F12" s="8" t="s">
        <v>53</v>
      </c>
      <c r="G12" s="8" t="s">
        <v>37</v>
      </c>
    </row>
    <row r="13" spans="1:7" x14ac:dyDescent="0.15">
      <c r="A13" s="7" t="s">
        <v>28</v>
      </c>
      <c r="B13" s="8" t="s">
        <v>54</v>
      </c>
      <c r="C13" s="16" t="s">
        <v>55</v>
      </c>
      <c r="D13" s="8" t="s">
        <v>56</v>
      </c>
      <c r="E13" s="9">
        <v>100000</v>
      </c>
      <c r="F13" s="8" t="s">
        <v>57</v>
      </c>
      <c r="G13" s="8" t="s">
        <v>37</v>
      </c>
    </row>
    <row r="14" spans="1:7" x14ac:dyDescent="0.15">
      <c r="A14" s="7" t="s">
        <v>28</v>
      </c>
      <c r="B14" s="8" t="s">
        <v>58</v>
      </c>
      <c r="C14" s="16" t="s">
        <v>59</v>
      </c>
      <c r="D14" s="8" t="s">
        <v>60</v>
      </c>
      <c r="E14" s="9">
        <v>100000</v>
      </c>
      <c r="F14" s="8" t="s">
        <v>61</v>
      </c>
      <c r="G14" s="8" t="s">
        <v>37</v>
      </c>
    </row>
    <row r="15" spans="1:7" x14ac:dyDescent="0.15">
      <c r="A15" s="7" t="s">
        <v>28</v>
      </c>
      <c r="B15" s="8" t="s">
        <v>62</v>
      </c>
      <c r="C15" s="16" t="s">
        <v>63</v>
      </c>
      <c r="D15" s="8" t="s">
        <v>64</v>
      </c>
      <c r="E15" s="9">
        <v>200000</v>
      </c>
      <c r="F15" s="8" t="s">
        <v>65</v>
      </c>
      <c r="G15" s="8" t="s">
        <v>37</v>
      </c>
    </row>
    <row r="16" spans="1:7" x14ac:dyDescent="0.15">
      <c r="A16" s="7" t="s">
        <v>66</v>
      </c>
      <c r="B16" s="7" t="s">
        <v>18</v>
      </c>
      <c r="C16" s="16" t="s">
        <v>19</v>
      </c>
      <c r="D16" s="8" t="s">
        <v>20</v>
      </c>
      <c r="E16" s="9">
        <v>2500000</v>
      </c>
      <c r="F16" s="7" t="s">
        <v>21</v>
      </c>
      <c r="G16" s="7" t="s">
        <v>67</v>
      </c>
    </row>
    <row r="17" spans="1:7" x14ac:dyDescent="0.15">
      <c r="A17" s="7" t="s">
        <v>66</v>
      </c>
      <c r="B17" s="7" t="s">
        <v>68</v>
      </c>
      <c r="C17" s="7" t="s">
        <v>69</v>
      </c>
      <c r="D17" s="7" t="s">
        <v>70</v>
      </c>
      <c r="E17" s="9">
        <v>500000</v>
      </c>
      <c r="F17" s="7" t="s">
        <v>71</v>
      </c>
      <c r="G17" s="7" t="s">
        <v>67</v>
      </c>
    </row>
    <row r="18" spans="1:7" x14ac:dyDescent="0.15">
      <c r="A18" s="7" t="s">
        <v>66</v>
      </c>
      <c r="B18" s="7" t="s">
        <v>72</v>
      </c>
      <c r="C18" s="7" t="s">
        <v>73</v>
      </c>
      <c r="D18" s="7" t="s">
        <v>74</v>
      </c>
      <c r="E18" s="9">
        <v>500000</v>
      </c>
      <c r="F18" s="7" t="s">
        <v>75</v>
      </c>
      <c r="G18" s="7" t="s">
        <v>67</v>
      </c>
    </row>
    <row r="19" spans="1:7" x14ac:dyDescent="0.15">
      <c r="A19" s="7" t="s">
        <v>66</v>
      </c>
      <c r="B19" s="7" t="s">
        <v>76</v>
      </c>
      <c r="C19" s="7" t="s">
        <v>77</v>
      </c>
      <c r="D19" s="7" t="s">
        <v>78</v>
      </c>
      <c r="E19" s="9">
        <v>500000</v>
      </c>
      <c r="F19" s="7" t="s">
        <v>79</v>
      </c>
      <c r="G19" s="7" t="s">
        <v>67</v>
      </c>
    </row>
    <row r="20" spans="1:7" x14ac:dyDescent="0.15">
      <c r="A20" s="7" t="s">
        <v>66</v>
      </c>
      <c r="B20" s="7" t="s">
        <v>80</v>
      </c>
      <c r="C20" s="7" t="s">
        <v>81</v>
      </c>
      <c r="D20" s="7" t="s">
        <v>82</v>
      </c>
      <c r="E20" s="9">
        <v>500000</v>
      </c>
      <c r="F20" s="7" t="s">
        <v>83</v>
      </c>
      <c r="G20" s="7" t="s">
        <v>67</v>
      </c>
    </row>
    <row r="21" spans="1:7" x14ac:dyDescent="0.15">
      <c r="A21" s="7" t="s">
        <v>66</v>
      </c>
      <c r="B21" s="7" t="s">
        <v>84</v>
      </c>
      <c r="C21" s="7" t="s">
        <v>85</v>
      </c>
      <c r="D21" s="7" t="s">
        <v>86</v>
      </c>
      <c r="E21" s="9">
        <v>2000000</v>
      </c>
      <c r="F21" s="7" t="s">
        <v>87</v>
      </c>
      <c r="G21" s="7" t="s">
        <v>88</v>
      </c>
    </row>
    <row r="22" spans="1:7" x14ac:dyDescent="0.15">
      <c r="A22" s="7" t="s">
        <v>66</v>
      </c>
      <c r="B22" s="7" t="s">
        <v>89</v>
      </c>
      <c r="C22" s="7" t="s">
        <v>90</v>
      </c>
      <c r="D22" s="7" t="s">
        <v>91</v>
      </c>
      <c r="E22" s="9">
        <v>5000000</v>
      </c>
      <c r="F22" s="7" t="s">
        <v>79</v>
      </c>
      <c r="G22" s="7" t="s">
        <v>92</v>
      </c>
    </row>
    <row r="23" spans="1:7" x14ac:dyDescent="0.15">
      <c r="A23" s="7" t="s">
        <v>93</v>
      </c>
      <c r="B23" s="7" t="s">
        <v>94</v>
      </c>
      <c r="C23" s="7" t="s">
        <v>95</v>
      </c>
      <c r="D23" s="7" t="s">
        <v>96</v>
      </c>
      <c r="E23" s="9">
        <v>100000</v>
      </c>
      <c r="F23" s="7" t="s">
        <v>79</v>
      </c>
      <c r="G23" s="8" t="s">
        <v>37</v>
      </c>
    </row>
    <row r="24" spans="1:7" x14ac:dyDescent="0.15">
      <c r="A24" s="7" t="s">
        <v>97</v>
      </c>
      <c r="B24" s="7" t="s">
        <v>98</v>
      </c>
      <c r="C24" s="7" t="s">
        <v>99</v>
      </c>
      <c r="D24" s="7" t="s">
        <v>100</v>
      </c>
      <c r="E24" s="9">
        <v>655000</v>
      </c>
      <c r="F24" s="7" t="s">
        <v>101</v>
      </c>
      <c r="G24" s="7" t="s">
        <v>102</v>
      </c>
    </row>
    <row r="25" spans="1:7" x14ac:dyDescent="0.15">
      <c r="A25" s="7" t="s">
        <v>103</v>
      </c>
      <c r="B25" s="7" t="s">
        <v>104</v>
      </c>
      <c r="C25" s="7" t="s">
        <v>105</v>
      </c>
      <c r="D25" s="7" t="s">
        <v>106</v>
      </c>
      <c r="E25" s="9">
        <v>2000000</v>
      </c>
      <c r="F25" s="7" t="s">
        <v>79</v>
      </c>
      <c r="G25" s="7" t="s">
        <v>67</v>
      </c>
    </row>
    <row r="26" spans="1:7" x14ac:dyDescent="0.15">
      <c r="A26" s="7" t="s">
        <v>103</v>
      </c>
      <c r="B26" s="7" t="s">
        <v>107</v>
      </c>
      <c r="C26" s="7" t="s">
        <v>108</v>
      </c>
      <c r="D26" s="7" t="s">
        <v>109</v>
      </c>
      <c r="E26" s="9">
        <v>100000</v>
      </c>
      <c r="F26" s="7" t="s">
        <v>79</v>
      </c>
      <c r="G26" s="8" t="s">
        <v>37</v>
      </c>
    </row>
    <row r="27" spans="1:7" x14ac:dyDescent="0.15">
      <c r="A27" s="7" t="s">
        <v>110</v>
      </c>
      <c r="B27" s="7" t="s">
        <v>111</v>
      </c>
      <c r="C27" s="7" t="s">
        <v>112</v>
      </c>
      <c r="D27" s="7" t="s">
        <v>113</v>
      </c>
      <c r="E27" s="9">
        <v>27000000</v>
      </c>
      <c r="F27" s="7" t="s">
        <v>26</v>
      </c>
      <c r="G27" s="7" t="s">
        <v>114</v>
      </c>
    </row>
    <row r="28" spans="1:7" x14ac:dyDescent="0.15">
      <c r="A28" s="7" t="s">
        <v>115</v>
      </c>
      <c r="B28" s="7" t="s">
        <v>111</v>
      </c>
      <c r="C28" s="7" t="s">
        <v>112</v>
      </c>
      <c r="D28" s="7" t="s">
        <v>113</v>
      </c>
      <c r="E28" s="9">
        <v>3000000</v>
      </c>
      <c r="F28" s="7" t="s">
        <v>26</v>
      </c>
      <c r="G28" s="7" t="s">
        <v>114</v>
      </c>
    </row>
    <row r="29" spans="1:7" ht="45" x14ac:dyDescent="0.15">
      <c r="A29" s="7" t="s">
        <v>115</v>
      </c>
      <c r="B29" s="7" t="s">
        <v>116</v>
      </c>
      <c r="C29" s="7" t="s">
        <v>117</v>
      </c>
      <c r="D29" s="7" t="s">
        <v>118</v>
      </c>
      <c r="E29" s="9">
        <v>588554</v>
      </c>
      <c r="F29" s="7" t="s">
        <v>119</v>
      </c>
      <c r="G29" s="10" t="s">
        <v>120</v>
      </c>
    </row>
    <row r="30" spans="1:7" x14ac:dyDescent="0.15">
      <c r="A30" s="7" t="s">
        <v>121</v>
      </c>
      <c r="B30" s="7" t="s">
        <v>122</v>
      </c>
      <c r="C30" s="7" t="s">
        <v>123</v>
      </c>
      <c r="D30" s="7" t="s">
        <v>124</v>
      </c>
      <c r="E30" s="9">
        <v>20000</v>
      </c>
      <c r="F30" s="7" t="s">
        <v>125</v>
      </c>
      <c r="G30" s="7" t="s">
        <v>126</v>
      </c>
    </row>
    <row r="31" spans="1:7" ht="22.5" x14ac:dyDescent="0.15">
      <c r="A31" s="7" t="s">
        <v>121</v>
      </c>
      <c r="B31" s="7" t="s">
        <v>127</v>
      </c>
      <c r="C31" s="7" t="s">
        <v>128</v>
      </c>
      <c r="D31" s="7" t="s">
        <v>129</v>
      </c>
      <c r="E31" s="9">
        <v>2000000</v>
      </c>
      <c r="F31" s="11" t="s">
        <v>130</v>
      </c>
      <c r="G31" s="7" t="s">
        <v>131</v>
      </c>
    </row>
    <row r="32" spans="1:7" ht="22.5" x14ac:dyDescent="0.15">
      <c r="A32" s="7" t="s">
        <v>121</v>
      </c>
      <c r="B32" s="7" t="s">
        <v>132</v>
      </c>
      <c r="C32" s="7" t="s">
        <v>133</v>
      </c>
      <c r="D32" s="7" t="s">
        <v>134</v>
      </c>
      <c r="E32" s="9">
        <v>3003675.88</v>
      </c>
      <c r="F32" s="11" t="s">
        <v>135</v>
      </c>
      <c r="G32" s="7" t="s">
        <v>92</v>
      </c>
    </row>
    <row r="33" spans="1:7" ht="22.5" x14ac:dyDescent="0.15">
      <c r="A33" s="7" t="s">
        <v>121</v>
      </c>
      <c r="B33" s="7" t="s">
        <v>122</v>
      </c>
      <c r="C33" s="7" t="s">
        <v>136</v>
      </c>
      <c r="D33" s="7" t="s">
        <v>137</v>
      </c>
      <c r="E33" s="9">
        <v>8000000</v>
      </c>
      <c r="F33" s="11" t="s">
        <v>138</v>
      </c>
      <c r="G33" s="7" t="s">
        <v>139</v>
      </c>
    </row>
    <row r="34" spans="1:7" ht="22.5" x14ac:dyDescent="0.15">
      <c r="A34" s="7" t="s">
        <v>121</v>
      </c>
      <c r="B34" s="7" t="s">
        <v>140</v>
      </c>
      <c r="C34" s="7" t="s">
        <v>141</v>
      </c>
      <c r="D34" s="7" t="s">
        <v>142</v>
      </c>
      <c r="E34" s="9">
        <v>3000000</v>
      </c>
      <c r="F34" s="11" t="s">
        <v>143</v>
      </c>
      <c r="G34" s="7" t="s">
        <v>139</v>
      </c>
    </row>
    <row r="35" spans="1:7" ht="22.5" x14ac:dyDescent="0.15">
      <c r="A35" s="7" t="s">
        <v>121</v>
      </c>
      <c r="B35" s="7" t="s">
        <v>144</v>
      </c>
      <c r="C35" s="7" t="s">
        <v>145</v>
      </c>
      <c r="D35" s="7" t="s">
        <v>146</v>
      </c>
      <c r="E35" s="9">
        <v>3000000</v>
      </c>
      <c r="F35" s="11" t="s">
        <v>138</v>
      </c>
      <c r="G35" s="7" t="s">
        <v>139</v>
      </c>
    </row>
    <row r="36" spans="1:7" ht="22.5" x14ac:dyDescent="0.15">
      <c r="A36" s="7" t="s">
        <v>121</v>
      </c>
      <c r="B36" s="7" t="s">
        <v>147</v>
      </c>
      <c r="C36" s="7" t="s">
        <v>148</v>
      </c>
      <c r="D36" s="7" t="s">
        <v>149</v>
      </c>
      <c r="E36" s="9">
        <v>3000000</v>
      </c>
      <c r="F36" s="11" t="s">
        <v>138</v>
      </c>
      <c r="G36" s="7" t="s">
        <v>139</v>
      </c>
    </row>
    <row r="37" spans="1:7" ht="22.5" x14ac:dyDescent="0.15">
      <c r="A37" s="7" t="s">
        <v>121</v>
      </c>
      <c r="B37" s="7" t="s">
        <v>80</v>
      </c>
      <c r="C37" s="7" t="s">
        <v>81</v>
      </c>
      <c r="D37" s="7" t="s">
        <v>82</v>
      </c>
      <c r="E37" s="9">
        <v>3000000</v>
      </c>
      <c r="F37" s="11" t="s">
        <v>150</v>
      </c>
      <c r="G37" s="7" t="s">
        <v>139</v>
      </c>
    </row>
    <row r="38" spans="1:7" ht="22.5" x14ac:dyDescent="0.15">
      <c r="A38" s="7" t="s">
        <v>121</v>
      </c>
      <c r="B38" s="7" t="s">
        <v>151</v>
      </c>
      <c r="C38" s="17" t="s">
        <v>152</v>
      </c>
      <c r="D38" s="7" t="s">
        <v>153</v>
      </c>
      <c r="E38" s="9">
        <v>1000000</v>
      </c>
      <c r="F38" s="11" t="s">
        <v>138</v>
      </c>
      <c r="G38" s="7" t="s">
        <v>139</v>
      </c>
    </row>
    <row r="39" spans="1:7" ht="22.5" x14ac:dyDescent="0.15">
      <c r="A39" s="7" t="s">
        <v>121</v>
      </c>
      <c r="B39" s="7" t="s">
        <v>154</v>
      </c>
      <c r="C39" s="7" t="s">
        <v>155</v>
      </c>
      <c r="D39" s="7" t="s">
        <v>156</v>
      </c>
      <c r="E39" s="9">
        <v>1000000</v>
      </c>
      <c r="F39" s="11" t="s">
        <v>138</v>
      </c>
      <c r="G39" s="7" t="s">
        <v>139</v>
      </c>
    </row>
    <row r="40" spans="1:7" ht="33.75" x14ac:dyDescent="0.15">
      <c r="A40" s="7" t="s">
        <v>121</v>
      </c>
      <c r="B40" s="7" t="s">
        <v>157</v>
      </c>
      <c r="C40" s="7" t="s">
        <v>158</v>
      </c>
      <c r="D40" s="7" t="s">
        <v>96</v>
      </c>
      <c r="E40" s="9">
        <v>2000000</v>
      </c>
      <c r="F40" s="11" t="s">
        <v>159</v>
      </c>
      <c r="G40" s="7" t="s">
        <v>139</v>
      </c>
    </row>
    <row r="41" spans="1:7" ht="22.5" x14ac:dyDescent="0.15">
      <c r="A41" s="7" t="s">
        <v>160</v>
      </c>
      <c r="B41" s="7" t="s">
        <v>111</v>
      </c>
      <c r="C41" s="7" t="s">
        <v>112</v>
      </c>
      <c r="D41" s="7" t="s">
        <v>113</v>
      </c>
      <c r="E41" s="9">
        <v>10000000</v>
      </c>
      <c r="F41" s="11" t="s">
        <v>161</v>
      </c>
      <c r="G41" s="7" t="s">
        <v>139</v>
      </c>
    </row>
    <row r="42" spans="1:7" ht="22.5" x14ac:dyDescent="0.15">
      <c r="A42" s="7" t="s">
        <v>160</v>
      </c>
      <c r="B42" s="7" t="s">
        <v>162</v>
      </c>
      <c r="C42" s="7" t="s">
        <v>163</v>
      </c>
      <c r="D42" s="7" t="s">
        <v>164</v>
      </c>
      <c r="E42" s="9">
        <v>10000000</v>
      </c>
      <c r="F42" s="11" t="s">
        <v>165</v>
      </c>
      <c r="G42" s="7" t="s">
        <v>139</v>
      </c>
    </row>
    <row r="43" spans="1:7" ht="22.5" x14ac:dyDescent="0.15">
      <c r="A43" s="7" t="s">
        <v>160</v>
      </c>
      <c r="B43" s="7" t="s">
        <v>166</v>
      </c>
      <c r="C43" s="7" t="s">
        <v>167</v>
      </c>
      <c r="D43" s="7" t="s">
        <v>168</v>
      </c>
      <c r="E43" s="9">
        <v>5000000</v>
      </c>
      <c r="F43" s="11" t="s">
        <v>165</v>
      </c>
      <c r="G43" s="7" t="s">
        <v>139</v>
      </c>
    </row>
    <row r="44" spans="1:7" ht="22.5" x14ac:dyDescent="0.15">
      <c r="A44" s="7" t="s">
        <v>160</v>
      </c>
      <c r="B44" s="7" t="s">
        <v>169</v>
      </c>
      <c r="C44" s="7" t="s">
        <v>170</v>
      </c>
      <c r="D44" s="7" t="s">
        <v>171</v>
      </c>
      <c r="E44" s="9">
        <v>4000000</v>
      </c>
      <c r="F44" s="11" t="s">
        <v>165</v>
      </c>
      <c r="G44" s="7" t="s">
        <v>139</v>
      </c>
    </row>
    <row r="45" spans="1:7" ht="22.5" x14ac:dyDescent="0.15">
      <c r="A45" s="7" t="s">
        <v>172</v>
      </c>
      <c r="B45" s="7" t="s">
        <v>173</v>
      </c>
      <c r="C45" s="7" t="s">
        <v>174</v>
      </c>
      <c r="D45" s="7" t="s">
        <v>175</v>
      </c>
      <c r="E45" s="9">
        <v>800000</v>
      </c>
      <c r="F45" s="11" t="s">
        <v>176</v>
      </c>
      <c r="G45" s="7" t="s">
        <v>139</v>
      </c>
    </row>
    <row r="46" spans="1:7" ht="22.5" x14ac:dyDescent="0.15">
      <c r="A46" s="7" t="s">
        <v>172</v>
      </c>
      <c r="B46" s="7" t="s">
        <v>177</v>
      </c>
      <c r="C46" s="7" t="s">
        <v>178</v>
      </c>
      <c r="D46" s="7" t="s">
        <v>179</v>
      </c>
      <c r="E46" s="9">
        <v>800000</v>
      </c>
      <c r="F46" s="11" t="s">
        <v>180</v>
      </c>
      <c r="G46" s="7" t="s">
        <v>139</v>
      </c>
    </row>
    <row r="47" spans="1:7" ht="22.5" x14ac:dyDescent="0.15">
      <c r="A47" s="7" t="s">
        <v>172</v>
      </c>
      <c r="B47" s="7" t="s">
        <v>181</v>
      </c>
      <c r="C47" s="7" t="s">
        <v>182</v>
      </c>
      <c r="D47" s="7" t="s">
        <v>183</v>
      </c>
      <c r="E47" s="9">
        <v>700000</v>
      </c>
      <c r="F47" s="11" t="s">
        <v>184</v>
      </c>
      <c r="G47" s="7" t="s">
        <v>139</v>
      </c>
    </row>
    <row r="48" spans="1:7" ht="22.5" x14ac:dyDescent="0.15">
      <c r="A48" s="7" t="s">
        <v>172</v>
      </c>
      <c r="B48" s="7" t="s">
        <v>185</v>
      </c>
      <c r="C48" s="7" t="s">
        <v>186</v>
      </c>
      <c r="D48" s="7" t="s">
        <v>187</v>
      </c>
      <c r="E48" s="9">
        <v>500000</v>
      </c>
      <c r="F48" s="11" t="s">
        <v>188</v>
      </c>
      <c r="G48" s="7" t="s">
        <v>139</v>
      </c>
    </row>
    <row r="49" spans="1:7" ht="22.5" x14ac:dyDescent="0.15">
      <c r="A49" s="7" t="s">
        <v>172</v>
      </c>
      <c r="B49" s="7" t="s">
        <v>189</v>
      </c>
      <c r="C49" s="7" t="s">
        <v>190</v>
      </c>
      <c r="D49" s="7" t="s">
        <v>191</v>
      </c>
      <c r="E49" s="9">
        <v>500000</v>
      </c>
      <c r="F49" s="11" t="s">
        <v>192</v>
      </c>
      <c r="G49" s="7" t="s">
        <v>139</v>
      </c>
    </row>
    <row r="50" spans="1:7" ht="22.5" x14ac:dyDescent="0.15">
      <c r="A50" s="7" t="s">
        <v>172</v>
      </c>
      <c r="B50" s="7" t="s">
        <v>193</v>
      </c>
      <c r="C50" s="7" t="s">
        <v>194</v>
      </c>
      <c r="D50" s="7" t="s">
        <v>195</v>
      </c>
      <c r="E50" s="9">
        <v>500000</v>
      </c>
      <c r="F50" s="11" t="s">
        <v>196</v>
      </c>
      <c r="G50" s="7" t="s">
        <v>139</v>
      </c>
    </row>
    <row r="51" spans="1:7" ht="22.5" x14ac:dyDescent="0.15">
      <c r="A51" s="7" t="s">
        <v>172</v>
      </c>
      <c r="B51" s="7" t="s">
        <v>197</v>
      </c>
      <c r="C51" s="7" t="s">
        <v>198</v>
      </c>
      <c r="D51" s="7" t="s">
        <v>199</v>
      </c>
      <c r="E51" s="9">
        <v>400000</v>
      </c>
      <c r="F51" s="11" t="s">
        <v>200</v>
      </c>
      <c r="G51" s="7" t="s">
        <v>139</v>
      </c>
    </row>
    <row r="52" spans="1:7" ht="22.5" x14ac:dyDescent="0.15">
      <c r="A52" s="7" t="s">
        <v>172</v>
      </c>
      <c r="B52" s="7" t="s">
        <v>201</v>
      </c>
      <c r="C52" s="7" t="s">
        <v>202</v>
      </c>
      <c r="D52" s="7" t="s">
        <v>203</v>
      </c>
      <c r="E52" s="9">
        <v>400000</v>
      </c>
      <c r="F52" s="11" t="s">
        <v>204</v>
      </c>
      <c r="G52" s="7" t="s">
        <v>139</v>
      </c>
    </row>
    <row r="53" spans="1:7" ht="22.5" x14ac:dyDescent="0.15">
      <c r="A53" s="7" t="s">
        <v>172</v>
      </c>
      <c r="B53" s="7" t="s">
        <v>205</v>
      </c>
      <c r="C53" s="17" t="s">
        <v>206</v>
      </c>
      <c r="D53" s="7" t="s">
        <v>207</v>
      </c>
      <c r="E53" s="9">
        <v>400000</v>
      </c>
      <c r="F53" s="11" t="s">
        <v>208</v>
      </c>
      <c r="G53" s="7" t="s">
        <v>139</v>
      </c>
    </row>
    <row r="54" spans="1:7" ht="22.5" x14ac:dyDescent="0.15">
      <c r="A54" s="7" t="s">
        <v>172</v>
      </c>
      <c r="B54" s="7" t="s">
        <v>23</v>
      </c>
      <c r="C54" s="7" t="s">
        <v>24</v>
      </c>
      <c r="D54" s="7" t="s">
        <v>25</v>
      </c>
      <c r="E54" s="9">
        <v>7000000</v>
      </c>
      <c r="F54" s="11" t="s">
        <v>209</v>
      </c>
      <c r="G54" s="7" t="s">
        <v>210</v>
      </c>
    </row>
    <row r="55" spans="1:7" ht="22.5" x14ac:dyDescent="0.15">
      <c r="A55" s="7" t="s">
        <v>172</v>
      </c>
      <c r="B55" s="7" t="s">
        <v>177</v>
      </c>
      <c r="C55" s="7" t="s">
        <v>178</v>
      </c>
      <c r="D55" s="7" t="s">
        <v>179</v>
      </c>
      <c r="E55" s="9">
        <v>3000000</v>
      </c>
      <c r="F55" s="11" t="s">
        <v>211</v>
      </c>
      <c r="G55" s="7" t="s">
        <v>210</v>
      </c>
    </row>
    <row r="56" spans="1:7" ht="22.5" x14ac:dyDescent="0.15">
      <c r="A56" s="7" t="s">
        <v>172</v>
      </c>
      <c r="B56" s="7" t="s">
        <v>181</v>
      </c>
      <c r="C56" s="7" t="s">
        <v>182</v>
      </c>
      <c r="D56" s="7" t="s">
        <v>183</v>
      </c>
      <c r="E56" s="9">
        <v>3000000</v>
      </c>
      <c r="F56" s="11" t="s">
        <v>212</v>
      </c>
      <c r="G56" s="7" t="s">
        <v>210</v>
      </c>
    </row>
    <row r="57" spans="1:7" ht="22.5" x14ac:dyDescent="0.15">
      <c r="A57" s="7" t="s">
        <v>172</v>
      </c>
      <c r="B57" s="7" t="s">
        <v>193</v>
      </c>
      <c r="C57" s="7" t="s">
        <v>194</v>
      </c>
      <c r="D57" s="7" t="s">
        <v>195</v>
      </c>
      <c r="E57" s="9">
        <v>1000000</v>
      </c>
      <c r="F57" s="11" t="s">
        <v>213</v>
      </c>
      <c r="G57" s="7" t="s">
        <v>210</v>
      </c>
    </row>
    <row r="58" spans="1:7" ht="22.5" x14ac:dyDescent="0.15">
      <c r="A58" s="7" t="s">
        <v>172</v>
      </c>
      <c r="B58" s="7" t="s">
        <v>197</v>
      </c>
      <c r="C58" s="7" t="s">
        <v>198</v>
      </c>
      <c r="D58" s="7" t="s">
        <v>199</v>
      </c>
      <c r="E58" s="9">
        <v>1000000</v>
      </c>
      <c r="F58" s="11" t="s">
        <v>214</v>
      </c>
      <c r="G58" s="7" t="s">
        <v>210</v>
      </c>
    </row>
    <row r="59" spans="1:7" s="29" customFormat="1" x14ac:dyDescent="0.15">
      <c r="A59" s="23"/>
      <c r="B59" s="24"/>
      <c r="C59" s="24"/>
      <c r="D59" s="25" t="s">
        <v>343</v>
      </c>
      <c r="E59" s="26">
        <f>SUM(E3:E58)</f>
        <v>142375965.19999999</v>
      </c>
      <c r="F59" s="27"/>
      <c r="G59" s="28"/>
    </row>
    <row r="60" spans="1:7" s="19" customFormat="1" ht="22.5" x14ac:dyDescent="0.15">
      <c r="A60" s="20" t="s">
        <v>339</v>
      </c>
      <c r="B60" s="21" t="s">
        <v>340</v>
      </c>
      <c r="C60" s="21"/>
      <c r="D60" s="22"/>
      <c r="E60" s="12">
        <v>-90400</v>
      </c>
      <c r="F60" s="18"/>
      <c r="G60" s="18" t="s">
        <v>32</v>
      </c>
    </row>
    <row r="61" spans="1:7" ht="33.75" x14ac:dyDescent="0.15">
      <c r="A61" s="7" t="s">
        <v>215</v>
      </c>
      <c r="B61" s="7" t="s">
        <v>216</v>
      </c>
      <c r="C61" s="7" t="s">
        <v>217</v>
      </c>
      <c r="D61" s="7" t="s">
        <v>218</v>
      </c>
      <c r="E61" s="9">
        <v>1000000</v>
      </c>
      <c r="F61" s="11" t="s">
        <v>219</v>
      </c>
      <c r="G61" s="11" t="s">
        <v>220</v>
      </c>
    </row>
    <row r="62" spans="1:7" s="34" customFormat="1" ht="22.5" x14ac:dyDescent="0.15">
      <c r="A62" s="31" t="s">
        <v>221</v>
      </c>
      <c r="B62" s="31" t="s">
        <v>222</v>
      </c>
      <c r="C62" s="31" t="s">
        <v>223</v>
      </c>
      <c r="D62" s="31" t="s">
        <v>224</v>
      </c>
      <c r="E62" s="30">
        <v>1000000</v>
      </c>
      <c r="F62" s="35" t="s">
        <v>225</v>
      </c>
      <c r="G62" s="35" t="s">
        <v>226</v>
      </c>
    </row>
    <row r="63" spans="1:7" ht="22.5" x14ac:dyDescent="0.15">
      <c r="A63" s="7" t="s">
        <v>221</v>
      </c>
      <c r="B63" s="7" t="s">
        <v>227</v>
      </c>
      <c r="C63" s="7" t="s">
        <v>228</v>
      </c>
      <c r="D63" s="7" t="s">
        <v>229</v>
      </c>
      <c r="E63" s="9">
        <v>100000</v>
      </c>
      <c r="F63" s="11" t="s">
        <v>230</v>
      </c>
      <c r="G63" s="11" t="s">
        <v>226</v>
      </c>
    </row>
    <row r="64" spans="1:7" ht="22.5" x14ac:dyDescent="0.15">
      <c r="A64" s="7" t="s">
        <v>221</v>
      </c>
      <c r="B64" s="7" t="s">
        <v>231</v>
      </c>
      <c r="C64" s="7" t="s">
        <v>232</v>
      </c>
      <c r="D64" s="7" t="s">
        <v>233</v>
      </c>
      <c r="E64" s="9">
        <v>100000</v>
      </c>
      <c r="F64" s="11" t="s">
        <v>234</v>
      </c>
      <c r="G64" s="7" t="s">
        <v>235</v>
      </c>
    </row>
    <row r="65" spans="1:7" ht="22.5" x14ac:dyDescent="0.15">
      <c r="A65" s="7" t="s">
        <v>236</v>
      </c>
      <c r="B65" s="7" t="s">
        <v>237</v>
      </c>
      <c r="C65" s="7" t="s">
        <v>238</v>
      </c>
      <c r="D65" s="7" t="s">
        <v>239</v>
      </c>
      <c r="E65" s="9">
        <v>200000</v>
      </c>
      <c r="F65" s="11" t="s">
        <v>240</v>
      </c>
      <c r="G65" s="7" t="s">
        <v>241</v>
      </c>
    </row>
    <row r="66" spans="1:7" s="29" customFormat="1" x14ac:dyDescent="0.15">
      <c r="A66" s="23"/>
      <c r="B66" s="24"/>
      <c r="C66" s="24"/>
      <c r="D66" s="25" t="s">
        <v>342</v>
      </c>
      <c r="E66" s="26">
        <f>SUM(E60:E65)</f>
        <v>2309600</v>
      </c>
      <c r="F66" s="27"/>
      <c r="G66" s="28"/>
    </row>
    <row r="67" spans="1:7" ht="22.5" x14ac:dyDescent="0.15">
      <c r="A67" s="7" t="s">
        <v>242</v>
      </c>
      <c r="B67" s="7" t="s">
        <v>243</v>
      </c>
      <c r="C67" s="7" t="s">
        <v>244</v>
      </c>
      <c r="D67" s="7" t="s">
        <v>245</v>
      </c>
      <c r="E67" s="9">
        <v>200000</v>
      </c>
      <c r="F67" s="11" t="s">
        <v>246</v>
      </c>
      <c r="G67" s="7" t="s">
        <v>210</v>
      </c>
    </row>
    <row r="68" spans="1:7" ht="22.5" x14ac:dyDescent="0.15">
      <c r="A68" s="7" t="s">
        <v>242</v>
      </c>
      <c r="B68" s="7" t="s">
        <v>247</v>
      </c>
      <c r="C68" s="7" t="s">
        <v>248</v>
      </c>
      <c r="D68" s="7" t="s">
        <v>249</v>
      </c>
      <c r="E68" s="9">
        <v>300000</v>
      </c>
      <c r="F68" s="11" t="s">
        <v>250</v>
      </c>
      <c r="G68" s="7" t="s">
        <v>210</v>
      </c>
    </row>
    <row r="69" spans="1:7" ht="22.5" x14ac:dyDescent="0.15">
      <c r="A69" s="7" t="s">
        <v>242</v>
      </c>
      <c r="B69" s="7" t="s">
        <v>251</v>
      </c>
      <c r="C69" s="7" t="s">
        <v>252</v>
      </c>
      <c r="D69" s="7" t="s">
        <v>253</v>
      </c>
      <c r="E69" s="9">
        <v>800000</v>
      </c>
      <c r="F69" s="11" t="s">
        <v>254</v>
      </c>
      <c r="G69" s="7" t="s">
        <v>210</v>
      </c>
    </row>
    <row r="70" spans="1:7" ht="22.5" x14ac:dyDescent="0.15">
      <c r="A70" s="7" t="s">
        <v>242</v>
      </c>
      <c r="B70" s="7" t="s">
        <v>255</v>
      </c>
      <c r="C70" s="7" t="s">
        <v>256</v>
      </c>
      <c r="D70" s="7" t="s">
        <v>257</v>
      </c>
      <c r="E70" s="9">
        <v>200000</v>
      </c>
      <c r="F70" s="11" t="s">
        <v>258</v>
      </c>
      <c r="G70" s="7" t="s">
        <v>210</v>
      </c>
    </row>
    <row r="71" spans="1:7" ht="22.5" x14ac:dyDescent="0.15">
      <c r="A71" s="7" t="s">
        <v>242</v>
      </c>
      <c r="B71" s="7" t="s">
        <v>259</v>
      </c>
      <c r="C71" s="7" t="s">
        <v>260</v>
      </c>
      <c r="D71" s="7" t="s">
        <v>261</v>
      </c>
      <c r="E71" s="9">
        <v>100000</v>
      </c>
      <c r="F71" s="11" t="s">
        <v>262</v>
      </c>
      <c r="G71" s="7" t="s">
        <v>210</v>
      </c>
    </row>
    <row r="72" spans="1:7" ht="22.5" x14ac:dyDescent="0.15">
      <c r="A72" s="7" t="s">
        <v>242</v>
      </c>
      <c r="B72" s="7" t="s">
        <v>263</v>
      </c>
      <c r="C72" s="7" t="s">
        <v>264</v>
      </c>
      <c r="D72" s="7" t="s">
        <v>265</v>
      </c>
      <c r="E72" s="9">
        <v>100000</v>
      </c>
      <c r="F72" s="11" t="s">
        <v>266</v>
      </c>
      <c r="G72" s="7" t="s">
        <v>210</v>
      </c>
    </row>
    <row r="73" spans="1:7" ht="22.5" x14ac:dyDescent="0.15">
      <c r="A73" s="7" t="s">
        <v>242</v>
      </c>
      <c r="B73" s="7" t="s">
        <v>267</v>
      </c>
      <c r="C73" s="7" t="s">
        <v>268</v>
      </c>
      <c r="D73" s="11" t="s">
        <v>269</v>
      </c>
      <c r="E73" s="9">
        <v>500000</v>
      </c>
      <c r="F73" s="11" t="s">
        <v>270</v>
      </c>
      <c r="G73" s="7" t="s">
        <v>210</v>
      </c>
    </row>
    <row r="74" spans="1:7" ht="33.75" x14ac:dyDescent="0.15">
      <c r="A74" s="7" t="s">
        <v>242</v>
      </c>
      <c r="B74" s="7" t="s">
        <v>267</v>
      </c>
      <c r="C74" s="7" t="s">
        <v>268</v>
      </c>
      <c r="D74" s="7" t="s">
        <v>269</v>
      </c>
      <c r="E74" s="9">
        <v>200000</v>
      </c>
      <c r="F74" s="11" t="s">
        <v>271</v>
      </c>
      <c r="G74" s="7" t="s">
        <v>94</v>
      </c>
    </row>
    <row r="75" spans="1:7" ht="22.5" x14ac:dyDescent="0.15">
      <c r="A75" s="7" t="s">
        <v>242</v>
      </c>
      <c r="B75" s="7" t="s">
        <v>272</v>
      </c>
      <c r="C75" s="7" t="s">
        <v>273</v>
      </c>
      <c r="D75" s="7" t="s">
        <v>274</v>
      </c>
      <c r="E75" s="9">
        <v>50000</v>
      </c>
      <c r="F75" s="11" t="s">
        <v>275</v>
      </c>
      <c r="G75" s="7" t="s">
        <v>210</v>
      </c>
    </row>
    <row r="76" spans="1:7" ht="22.5" x14ac:dyDescent="0.15">
      <c r="A76" s="7" t="s">
        <v>242</v>
      </c>
      <c r="B76" s="7" t="s">
        <v>276</v>
      </c>
      <c r="C76" s="7" t="s">
        <v>277</v>
      </c>
      <c r="D76" s="7" t="s">
        <v>278</v>
      </c>
      <c r="E76" s="9">
        <v>295673</v>
      </c>
      <c r="F76" s="11" t="s">
        <v>279</v>
      </c>
      <c r="G76" s="7" t="s">
        <v>280</v>
      </c>
    </row>
    <row r="77" spans="1:7" ht="22.5" x14ac:dyDescent="0.15">
      <c r="A77" s="7" t="s">
        <v>242</v>
      </c>
      <c r="B77" s="7" t="s">
        <v>267</v>
      </c>
      <c r="C77" s="7" t="s">
        <v>268</v>
      </c>
      <c r="D77" s="7" t="s">
        <v>269</v>
      </c>
      <c r="E77" s="9">
        <v>90400</v>
      </c>
      <c r="F77" s="11" t="s">
        <v>281</v>
      </c>
      <c r="G77" s="7" t="s">
        <v>282</v>
      </c>
    </row>
    <row r="78" spans="1:7" ht="22.5" x14ac:dyDescent="0.15">
      <c r="A78" s="7" t="s">
        <v>283</v>
      </c>
      <c r="B78" s="7" t="s">
        <v>284</v>
      </c>
      <c r="C78" s="7" t="s">
        <v>285</v>
      </c>
      <c r="D78" s="7" t="s">
        <v>286</v>
      </c>
      <c r="E78" s="9">
        <v>10000000</v>
      </c>
      <c r="F78" s="11" t="s">
        <v>287</v>
      </c>
      <c r="G78" s="7" t="s">
        <v>288</v>
      </c>
    </row>
    <row r="79" spans="1:7" ht="22.5" x14ac:dyDescent="0.15">
      <c r="A79" s="7" t="s">
        <v>289</v>
      </c>
      <c r="B79" s="7" t="s">
        <v>290</v>
      </c>
      <c r="C79" s="7" t="s">
        <v>291</v>
      </c>
      <c r="D79" s="7" t="s">
        <v>292</v>
      </c>
      <c r="E79" s="9">
        <v>100000</v>
      </c>
      <c r="F79" s="11" t="s">
        <v>293</v>
      </c>
      <c r="G79" s="7" t="s">
        <v>210</v>
      </c>
    </row>
    <row r="80" spans="1:7" ht="22.5" x14ac:dyDescent="0.15">
      <c r="A80" s="7" t="s">
        <v>289</v>
      </c>
      <c r="B80" s="7" t="s">
        <v>294</v>
      </c>
      <c r="C80" s="7" t="s">
        <v>295</v>
      </c>
      <c r="D80" s="7" t="s">
        <v>296</v>
      </c>
      <c r="E80" s="9">
        <v>100000</v>
      </c>
      <c r="F80" s="11" t="s">
        <v>297</v>
      </c>
      <c r="G80" s="7" t="s">
        <v>210</v>
      </c>
    </row>
    <row r="81" spans="1:7" ht="22.5" x14ac:dyDescent="0.15">
      <c r="A81" s="7" t="s">
        <v>289</v>
      </c>
      <c r="B81" s="7" t="s">
        <v>298</v>
      </c>
      <c r="C81" s="7" t="s">
        <v>299</v>
      </c>
      <c r="D81" s="7" t="s">
        <v>300</v>
      </c>
      <c r="E81" s="9">
        <v>250000</v>
      </c>
      <c r="F81" s="11" t="s">
        <v>301</v>
      </c>
      <c r="G81" s="7" t="s">
        <v>302</v>
      </c>
    </row>
    <row r="82" spans="1:7" ht="22.5" x14ac:dyDescent="0.15">
      <c r="A82" s="7" t="s">
        <v>289</v>
      </c>
      <c r="B82" s="7" t="s">
        <v>298</v>
      </c>
      <c r="C82" s="7" t="s">
        <v>299</v>
      </c>
      <c r="D82" s="7" t="s">
        <v>300</v>
      </c>
      <c r="E82" s="9">
        <v>250000</v>
      </c>
      <c r="F82" s="11" t="s">
        <v>303</v>
      </c>
      <c r="G82" s="7" t="s">
        <v>302</v>
      </c>
    </row>
    <row r="83" spans="1:7" ht="22.5" x14ac:dyDescent="0.15">
      <c r="A83" s="7" t="s">
        <v>289</v>
      </c>
      <c r="B83" s="7" t="s">
        <v>304</v>
      </c>
      <c r="C83" s="7" t="s">
        <v>305</v>
      </c>
      <c r="D83" s="7" t="s">
        <v>306</v>
      </c>
      <c r="E83" s="9">
        <v>50000</v>
      </c>
      <c r="F83" s="11" t="s">
        <v>307</v>
      </c>
      <c r="G83" s="7" t="s">
        <v>210</v>
      </c>
    </row>
    <row r="84" spans="1:7" ht="22.5" x14ac:dyDescent="0.15">
      <c r="A84" s="7" t="s">
        <v>308</v>
      </c>
      <c r="B84" s="7" t="s">
        <v>309</v>
      </c>
      <c r="C84" s="7" t="s">
        <v>310</v>
      </c>
      <c r="D84" s="7" t="s">
        <v>311</v>
      </c>
      <c r="E84" s="9">
        <v>690000</v>
      </c>
      <c r="F84" s="11" t="s">
        <v>312</v>
      </c>
      <c r="G84" s="7" t="s">
        <v>313</v>
      </c>
    </row>
    <row r="85" spans="1:7" ht="22.5" x14ac:dyDescent="0.15">
      <c r="A85" s="7" t="s">
        <v>308</v>
      </c>
      <c r="B85" s="7" t="s">
        <v>314</v>
      </c>
      <c r="C85" s="7" t="s">
        <v>315</v>
      </c>
      <c r="D85" s="7" t="s">
        <v>316</v>
      </c>
      <c r="E85" s="9">
        <v>500000</v>
      </c>
      <c r="F85" s="11" t="s">
        <v>317</v>
      </c>
      <c r="G85" s="7" t="s">
        <v>210</v>
      </c>
    </row>
    <row r="86" spans="1:7" ht="22.5" x14ac:dyDescent="0.15">
      <c r="A86" s="7" t="s">
        <v>318</v>
      </c>
      <c r="B86" s="7" t="s">
        <v>319</v>
      </c>
      <c r="C86" s="7" t="s">
        <v>320</v>
      </c>
      <c r="D86" s="7" t="s">
        <v>321</v>
      </c>
      <c r="E86" s="9">
        <v>200000</v>
      </c>
      <c r="F86" s="11" t="s">
        <v>322</v>
      </c>
      <c r="G86" s="7" t="s">
        <v>210</v>
      </c>
    </row>
    <row r="87" spans="1:7" ht="22.5" x14ac:dyDescent="0.15">
      <c r="A87" s="7" t="s">
        <v>318</v>
      </c>
      <c r="B87" s="7" t="s">
        <v>323</v>
      </c>
      <c r="C87" s="7" t="s">
        <v>324</v>
      </c>
      <c r="D87" s="7" t="s">
        <v>325</v>
      </c>
      <c r="E87" s="9">
        <v>150000</v>
      </c>
      <c r="F87" s="11" t="s">
        <v>326</v>
      </c>
      <c r="G87" s="7" t="s">
        <v>210</v>
      </c>
    </row>
    <row r="88" spans="1:7" ht="22.5" x14ac:dyDescent="0.15">
      <c r="A88" s="7" t="s">
        <v>318</v>
      </c>
      <c r="B88" s="7" t="s">
        <v>327</v>
      </c>
      <c r="C88" s="7" t="s">
        <v>328</v>
      </c>
      <c r="D88" s="7" t="s">
        <v>329</v>
      </c>
      <c r="E88" s="9">
        <v>100000</v>
      </c>
      <c r="F88" s="11" t="s">
        <v>330</v>
      </c>
      <c r="G88" s="7" t="s">
        <v>210</v>
      </c>
    </row>
    <row r="89" spans="1:7" ht="22.5" x14ac:dyDescent="0.15">
      <c r="A89" s="7" t="s">
        <v>318</v>
      </c>
      <c r="B89" s="7" t="s">
        <v>331</v>
      </c>
      <c r="C89" s="7" t="s">
        <v>332</v>
      </c>
      <c r="D89" s="7" t="s">
        <v>333</v>
      </c>
      <c r="E89" s="9">
        <v>100000</v>
      </c>
      <c r="F89" s="11" t="s">
        <v>334</v>
      </c>
      <c r="G89" s="7" t="s">
        <v>210</v>
      </c>
    </row>
    <row r="90" spans="1:7" ht="22.5" x14ac:dyDescent="0.15">
      <c r="A90" s="7" t="s">
        <v>318</v>
      </c>
      <c r="B90" s="7" t="s">
        <v>335</v>
      </c>
      <c r="C90" s="7" t="s">
        <v>336</v>
      </c>
      <c r="D90" s="7" t="s">
        <v>337</v>
      </c>
      <c r="E90" s="9">
        <v>250000</v>
      </c>
      <c r="F90" s="11" t="s">
        <v>322</v>
      </c>
      <c r="G90" s="7" t="s">
        <v>210</v>
      </c>
    </row>
    <row r="91" spans="1:7" s="29" customFormat="1" x14ac:dyDescent="0.15">
      <c r="A91" s="23"/>
      <c r="B91" s="24"/>
      <c r="C91" s="24"/>
      <c r="D91" s="25" t="s">
        <v>341</v>
      </c>
      <c r="E91" s="26">
        <f>SUM(E67:E90)</f>
        <v>15576073</v>
      </c>
      <c r="F91" s="27"/>
      <c r="G91" s="28"/>
    </row>
    <row r="92" spans="1:7" x14ac:dyDescent="0.15">
      <c r="A92" s="13"/>
      <c r="B92" s="7"/>
      <c r="C92" s="7"/>
      <c r="D92" s="7"/>
      <c r="E92" s="9"/>
      <c r="F92" s="7"/>
      <c r="G92" s="7"/>
    </row>
    <row r="93" spans="1:7" x14ac:dyDescent="0.15">
      <c r="A93" s="13"/>
      <c r="B93" s="7"/>
      <c r="C93" s="7"/>
      <c r="D93" s="7"/>
      <c r="E93" s="9"/>
      <c r="F93" s="7"/>
      <c r="G93" s="7"/>
    </row>
    <row r="94" spans="1:7" x14ac:dyDescent="0.15">
      <c r="A94" s="13"/>
      <c r="B94" s="7"/>
      <c r="C94" s="7"/>
      <c r="D94" s="7"/>
      <c r="E94" s="9"/>
      <c r="F94" s="7"/>
      <c r="G94" s="7"/>
    </row>
    <row r="95" spans="1:7" x14ac:dyDescent="0.15">
      <c r="A95" s="13"/>
      <c r="B95" s="7"/>
      <c r="C95" s="7"/>
      <c r="D95" s="7"/>
      <c r="E95" s="9"/>
      <c r="F95" s="7"/>
      <c r="G95" s="7"/>
    </row>
    <row r="96" spans="1:7" x14ac:dyDescent="0.15">
      <c r="A96" s="13"/>
      <c r="B96" s="7"/>
      <c r="C96" s="7"/>
      <c r="D96" s="7"/>
      <c r="E96" s="9"/>
      <c r="F96" s="7"/>
      <c r="G96" s="7"/>
    </row>
    <row r="97" spans="1:7" x14ac:dyDescent="0.15">
      <c r="A97" s="13"/>
      <c r="B97" s="7"/>
      <c r="C97" s="7"/>
      <c r="D97" s="7"/>
      <c r="E97" s="9"/>
      <c r="F97" s="7"/>
      <c r="G97" s="7"/>
    </row>
    <row r="98" spans="1:7" x14ac:dyDescent="0.15">
      <c r="A98" s="13"/>
      <c r="B98" s="7"/>
      <c r="C98" s="7"/>
      <c r="D98" s="7"/>
      <c r="E98" s="9"/>
      <c r="F98" s="7"/>
      <c r="G98" s="7"/>
    </row>
    <row r="99" spans="1:7" x14ac:dyDescent="0.15">
      <c r="A99" s="13"/>
      <c r="B99" s="7"/>
      <c r="C99" s="7"/>
      <c r="D99" s="7"/>
      <c r="E99" s="9"/>
      <c r="F99" s="7"/>
      <c r="G99" s="7"/>
    </row>
    <row r="100" spans="1:7" x14ac:dyDescent="0.15">
      <c r="A100" s="13"/>
      <c r="B100" s="7"/>
      <c r="C100" s="7"/>
      <c r="D100" s="7"/>
      <c r="E100" s="9"/>
      <c r="F100" s="7"/>
      <c r="G100" s="7"/>
    </row>
    <row r="101" spans="1:7" x14ac:dyDescent="0.15">
      <c r="A101" s="13"/>
      <c r="B101" s="7"/>
      <c r="C101" s="7"/>
      <c r="D101" s="7"/>
      <c r="E101" s="9"/>
      <c r="F101" s="7"/>
      <c r="G101" s="7"/>
    </row>
    <row r="102" spans="1:7" x14ac:dyDescent="0.15">
      <c r="A102" s="13"/>
      <c r="B102" s="7"/>
      <c r="C102" s="7"/>
      <c r="D102" s="7"/>
      <c r="E102" s="9"/>
      <c r="F102" s="7"/>
      <c r="G102" s="7"/>
    </row>
    <row r="103" spans="1:7" x14ac:dyDescent="0.15">
      <c r="A103" s="13"/>
      <c r="B103" s="7"/>
      <c r="C103" s="14"/>
      <c r="D103" s="7"/>
      <c r="E103" s="9"/>
      <c r="F103" s="7"/>
      <c r="G103" s="7"/>
    </row>
    <row r="104" spans="1:7" x14ac:dyDescent="0.15">
      <c r="A104" s="13"/>
      <c r="B104" s="7"/>
      <c r="C104" s="14"/>
      <c r="D104" s="14"/>
      <c r="E104" s="9"/>
      <c r="F104" s="7"/>
      <c r="G104" s="7"/>
    </row>
    <row r="105" spans="1:7" x14ac:dyDescent="0.15">
      <c r="A105" s="13"/>
      <c r="B105" s="14"/>
      <c r="C105" s="14"/>
      <c r="D105" s="14"/>
      <c r="E105" s="9"/>
      <c r="F105" s="7"/>
      <c r="G105" s="7"/>
    </row>
    <row r="106" spans="1:7" x14ac:dyDescent="0.15">
      <c r="A106" s="13"/>
      <c r="B106" s="14"/>
      <c r="C106" s="14"/>
      <c r="D106" s="14"/>
      <c r="E106" s="9"/>
      <c r="F106" s="7"/>
      <c r="G106" s="7"/>
    </row>
    <row r="107" spans="1:7" x14ac:dyDescent="0.15">
      <c r="A107" s="13"/>
      <c r="B107" s="14"/>
      <c r="C107" s="14"/>
      <c r="D107" s="14"/>
      <c r="E107" s="9"/>
      <c r="F107" s="7"/>
      <c r="G107" s="7"/>
    </row>
    <row r="108" spans="1:7" x14ac:dyDescent="0.15">
      <c r="A108" s="13"/>
      <c r="B108" s="14"/>
      <c r="C108" s="14"/>
      <c r="D108" s="14"/>
      <c r="E108" s="9"/>
      <c r="F108" s="7"/>
      <c r="G108" s="7"/>
    </row>
    <row r="109" spans="1:7" x14ac:dyDescent="0.15">
      <c r="A109" s="13"/>
      <c r="B109" s="14"/>
      <c r="C109" s="14"/>
      <c r="D109" s="14"/>
      <c r="E109" s="9"/>
      <c r="F109" s="14"/>
      <c r="G109" s="14"/>
    </row>
    <row r="110" spans="1:7" x14ac:dyDescent="0.15">
      <c r="A110" s="13"/>
      <c r="B110" s="14"/>
      <c r="C110" s="14"/>
      <c r="D110" s="14"/>
      <c r="E110" s="15"/>
      <c r="F110" s="14"/>
      <c r="G110" s="14"/>
    </row>
    <row r="111" spans="1:7" x14ac:dyDescent="0.15">
      <c r="A111" s="13"/>
      <c r="B111" s="14"/>
      <c r="C111" s="14"/>
      <c r="D111" s="14"/>
      <c r="E111" s="15"/>
      <c r="F111" s="14"/>
      <c r="G111" s="14"/>
    </row>
    <row r="112" spans="1:7" x14ac:dyDescent="0.15">
      <c r="A112" s="13"/>
      <c r="B112" s="14"/>
      <c r="C112" s="14"/>
      <c r="D112" s="14"/>
      <c r="E112" s="15"/>
      <c r="F112" s="14"/>
      <c r="G112" s="14"/>
    </row>
    <row r="114" spans="1:1" ht="15" customHeight="1" x14ac:dyDescent="0.15"/>
    <row r="115" spans="1:1" x14ac:dyDescent="0.15">
      <c r="A115" s="7"/>
    </row>
  </sheetData>
  <mergeCells count="1">
    <mergeCell ref="A1:G1"/>
  </mergeCells>
  <phoneticPr fontId="2" type="noConversion"/>
  <pageMargins left="0.75" right="0.75" top="1" bottom="1" header="0.51180555555555551" footer="0.51180555555555551"/>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4.25" x14ac:dyDescent="0.15"/>
  <sheetData/>
  <phoneticPr fontId="2" type="noConversion"/>
  <pageMargins left="0.75" right="0.75" top="1" bottom="1" header="0.51180555555555551" footer="0.51180555555555551"/>
  <pageSetup paperSize="9" orientation="portrait" horizontalDpi="0" verticalDpi="0"/>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4.25" x14ac:dyDescent="0.15"/>
  <sheetData/>
  <phoneticPr fontId="2" type="noConversion"/>
  <pageMargins left="0.75" right="0.75" top="1" bottom="1" header="0.51180555555555551" footer="0.511805555555555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Carei</cp:lastModifiedBy>
  <dcterms:created xsi:type="dcterms:W3CDTF">2020-01-29T09:12:04Z</dcterms:created>
  <dcterms:modified xsi:type="dcterms:W3CDTF">2020-02-24T13:29:32Z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