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1555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5" i="1"/>
  <c r="C51"/>
</calcChain>
</file>

<file path=xl/sharedStrings.xml><?xml version="1.0" encoding="utf-8"?>
<sst xmlns="http://schemas.openxmlformats.org/spreadsheetml/2006/main" count="178" uniqueCount="101">
  <si>
    <t>中国华侨公益基金会2016年12月份捐赠收入明细表</t>
    <phoneticPr fontId="3" type="noConversion"/>
  </si>
  <si>
    <t>编制单位：中国华侨公益基金会</t>
    <phoneticPr fontId="3" type="noConversion"/>
  </si>
  <si>
    <t xml:space="preserve">时间：2016.12.1-2016.12.31           </t>
    <phoneticPr fontId="3" type="noConversion"/>
  </si>
  <si>
    <t xml:space="preserve"> 单位：人民币（元）</t>
    <phoneticPr fontId="2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</si>
  <si>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</si>
  <si>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</si>
  <si>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</si>
  <si>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</si>
  <si>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</si>
  <si>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2" type="noConversion"/>
  </si>
  <si>
    <t>青羚公益基金</t>
    <phoneticPr fontId="8" type="noConversion"/>
  </si>
  <si>
    <t>青羚（北京）文化传播有限公司</t>
    <phoneticPr fontId="8" type="noConversion"/>
  </si>
  <si>
    <t>基金会公益发展专项</t>
    <phoneticPr fontId="8" type="noConversion"/>
  </si>
  <si>
    <t>爱心人士（拉卡拉支付有限公司转）</t>
    <phoneticPr fontId="8" type="noConversion"/>
  </si>
  <si>
    <t>崇世爱心基金</t>
    <phoneticPr fontId="8" type="noConversion"/>
  </si>
  <si>
    <t>北京至诚杨氏装饰工程有限责任公司</t>
    <phoneticPr fontId="8" type="noConversion"/>
  </si>
  <si>
    <t>北京市竟天公诚律师事务所</t>
    <phoneticPr fontId="8" type="noConversion"/>
  </si>
  <si>
    <t>北京市天星调良国际马术俱乐部有限公司</t>
    <phoneticPr fontId="8" type="noConversion"/>
  </si>
  <si>
    <t>希望之翼专项基金</t>
    <phoneticPr fontId="8" type="noConversion"/>
  </si>
  <si>
    <t>甄光明</t>
    <phoneticPr fontId="8" type="noConversion"/>
  </si>
  <si>
    <t>小水滴新生专项基金</t>
    <phoneticPr fontId="8" type="noConversion"/>
  </si>
  <si>
    <t>German Embussy Christmas Event</t>
    <phoneticPr fontId="8" type="noConversion"/>
  </si>
  <si>
    <t>安侨爱心基金</t>
    <phoneticPr fontId="8" type="noConversion"/>
  </si>
  <si>
    <t>安侨集团山东置业有限公司</t>
    <phoneticPr fontId="8" type="noConversion"/>
  </si>
  <si>
    <t>晋中市金桥爱心公益基金</t>
    <phoneticPr fontId="8" type="noConversion"/>
  </si>
  <si>
    <t>山西澳华加德投资有限责任公司</t>
    <phoneticPr fontId="8" type="noConversion"/>
  </si>
  <si>
    <t>山西华纳机械加工有限公司</t>
    <phoneticPr fontId="8" type="noConversion"/>
  </si>
  <si>
    <t>吴辅世</t>
    <phoneticPr fontId="8" type="noConversion"/>
  </si>
  <si>
    <t>福建省圣农实业有限公司</t>
    <phoneticPr fontId="8" type="noConversion"/>
  </si>
  <si>
    <t>正心正举专项基金</t>
    <phoneticPr fontId="8" type="noConversion"/>
  </si>
  <si>
    <t>《中国卫生人才》杂志社</t>
    <phoneticPr fontId="8" type="noConversion"/>
  </si>
  <si>
    <t>侨爱心工程</t>
    <phoneticPr fontId="8" type="noConversion"/>
  </si>
  <si>
    <t>山西大风教育咨询有限公司</t>
    <phoneticPr fontId="8" type="noConversion"/>
  </si>
  <si>
    <t>珠海市司迈科技有限公司</t>
    <phoneticPr fontId="8" type="noConversion"/>
  </si>
  <si>
    <t>中国澳大利亚商会</t>
    <phoneticPr fontId="8" type="noConversion"/>
  </si>
  <si>
    <t>张中平</t>
    <phoneticPr fontId="8" type="noConversion"/>
  </si>
  <si>
    <t>双创帮扶事业公益专项基金</t>
    <phoneticPr fontId="8" type="noConversion"/>
  </si>
  <si>
    <t>深圳市帮扶农商贸实业发展有限公司</t>
    <phoneticPr fontId="8" type="noConversion"/>
  </si>
  <si>
    <t>爱乐者国际文化艺术发展专项基金</t>
    <phoneticPr fontId="8" type="noConversion"/>
  </si>
  <si>
    <t>北京冠华盛嘉传媒文化有限公司</t>
    <phoneticPr fontId="8" type="noConversion"/>
  </si>
  <si>
    <t>翰墨优途（北京）教育科技有限公司</t>
    <phoneticPr fontId="8" type="noConversion"/>
  </si>
  <si>
    <t>中国童子军联盟</t>
    <phoneticPr fontId="8" type="noConversion"/>
  </si>
  <si>
    <t>三人行广告有限公司北京分公司</t>
    <phoneticPr fontId="8" type="noConversion"/>
  </si>
  <si>
    <t>腾讯公益慈善基金会</t>
    <phoneticPr fontId="8" type="noConversion"/>
  </si>
  <si>
    <t>笑玮儿童血管瘤治疗基金</t>
    <phoneticPr fontId="8" type="noConversion"/>
  </si>
  <si>
    <t>和睦家爱心基金</t>
    <phoneticPr fontId="8" type="noConversion"/>
  </si>
  <si>
    <t>北京佳翊会咨询服务有限公司</t>
    <phoneticPr fontId="8" type="noConversion"/>
  </si>
  <si>
    <t>宣武门天主堂国际堂区</t>
    <phoneticPr fontId="8" type="noConversion"/>
  </si>
  <si>
    <t>蔡燕新</t>
    <phoneticPr fontId="8" type="noConversion"/>
  </si>
  <si>
    <t>国贸班</t>
    <phoneticPr fontId="8" type="noConversion"/>
  </si>
  <si>
    <t>西直门</t>
    <phoneticPr fontId="8" type="noConversion"/>
  </si>
  <si>
    <t>上海和睦家医院有限公司</t>
    <phoneticPr fontId="8" type="noConversion"/>
  </si>
  <si>
    <t>侨爱心光明行</t>
    <phoneticPr fontId="8" type="noConversion"/>
  </si>
  <si>
    <t>陈治</t>
    <phoneticPr fontId="8" type="noConversion"/>
  </si>
  <si>
    <t>德达心康公益基金</t>
    <phoneticPr fontId="8" type="noConversion"/>
  </si>
  <si>
    <t>COMPASS OIRECT HOLDINGS LIMIIED</t>
    <phoneticPr fontId="8" type="noConversion"/>
  </si>
  <si>
    <t>爱心人士</t>
    <phoneticPr fontId="8" type="noConversion"/>
  </si>
  <si>
    <t>易宝转收</t>
    <phoneticPr fontId="8" type="noConversion"/>
  </si>
  <si>
    <t>千方公益基金</t>
    <phoneticPr fontId="8" type="noConversion"/>
  </si>
  <si>
    <t>支付宝转收</t>
    <phoneticPr fontId="8" type="noConversion"/>
  </si>
  <si>
    <t>钢丝善行团公益基金</t>
    <phoneticPr fontId="8" type="noConversion"/>
  </si>
  <si>
    <t>财富通转收</t>
    <phoneticPr fontId="8" type="noConversion"/>
  </si>
  <si>
    <t>合计</t>
    <phoneticPr fontId="8" type="noConversion"/>
  </si>
  <si>
    <t>中国华侨公益基金会2016年12月份捐赠支出明细表</t>
    <phoneticPr fontId="3" type="noConversion"/>
  </si>
  <si>
    <t xml:space="preserve">时间：2016.12.1-2016.12.31          </t>
    <phoneticPr fontId="3" type="noConversion"/>
  </si>
  <si>
    <t>单位：人民币（元）</t>
    <phoneticPr fontId="2" type="noConversion"/>
  </si>
  <si>
    <t>明细情况</t>
    <phoneticPr fontId="3" type="noConversion"/>
  </si>
  <si>
    <t>捐赠支出</t>
    <phoneticPr fontId="8" type="noConversion"/>
  </si>
  <si>
    <t>资助残疾人张朝青医疗费</t>
    <phoneticPr fontId="8" type="noConversion"/>
  </si>
  <si>
    <t>钢丝善行团专项基金</t>
    <phoneticPr fontId="8" type="noConversion"/>
  </si>
  <si>
    <t>资助范永波等4人手术治疗费</t>
    <phoneticPr fontId="8" type="noConversion"/>
  </si>
  <si>
    <t>资助《奉献.光荣》活动经费</t>
    <phoneticPr fontId="8" type="noConversion"/>
  </si>
  <si>
    <t>护疆和平基金</t>
    <phoneticPr fontId="8" type="noConversion"/>
  </si>
  <si>
    <t>捐《中国卫生人才》杂志、图书</t>
    <phoneticPr fontId="8" type="noConversion"/>
  </si>
  <si>
    <t>支付志愿者齐博杉费用</t>
    <phoneticPr fontId="8" type="noConversion"/>
  </si>
  <si>
    <t>侨联文化交流专项基金</t>
    <phoneticPr fontId="8" type="noConversion"/>
  </si>
  <si>
    <t>支付华光英才基金信息维护费</t>
    <phoneticPr fontId="8" type="noConversion"/>
  </si>
  <si>
    <t>华光英才基金</t>
    <phoneticPr fontId="8" type="noConversion"/>
  </si>
  <si>
    <t>资助“正心正举.中国医院院长人文素养”研修班费用</t>
    <phoneticPr fontId="8" type="noConversion"/>
  </si>
  <si>
    <t>捐山东枣庄市立新小学西校建设款</t>
    <phoneticPr fontId="8" type="noConversion"/>
  </si>
  <si>
    <t>安侨基金</t>
    <phoneticPr fontId="8" type="noConversion"/>
  </si>
  <si>
    <t>资助许文、朱粮剩等10人款</t>
    <phoneticPr fontId="8" type="noConversion"/>
  </si>
  <si>
    <t>资助杨烁、纪睿、王冠茗矫正鞋款</t>
    <phoneticPr fontId="8" type="noConversion"/>
  </si>
  <si>
    <t>资助刘靖鹏医疗费</t>
    <phoneticPr fontId="8" type="noConversion"/>
  </si>
  <si>
    <t>捐新疆巴州和硕县新塔热乡“秋宁第五爱心小学”款</t>
    <phoneticPr fontId="8" type="noConversion"/>
  </si>
  <si>
    <t>资助青海珍珠生来京看病伙食补助</t>
    <phoneticPr fontId="8" type="noConversion"/>
  </si>
  <si>
    <t>资助泉州师范学院奖学金</t>
    <phoneticPr fontId="8" type="noConversion"/>
  </si>
  <si>
    <t>成功寒窗基金</t>
    <phoneticPr fontId="8" type="noConversion"/>
  </si>
  <si>
    <t>资助华侨大学风灾款</t>
    <phoneticPr fontId="8" type="noConversion"/>
  </si>
  <si>
    <t>资助小水滴新生（北京）咨询有限公司奶粉</t>
    <phoneticPr fontId="8" type="noConversion"/>
  </si>
  <si>
    <t>资助小水滴新生（北京）咨询有限公司纸尿裤</t>
    <phoneticPr fontId="8" type="noConversion"/>
  </si>
  <si>
    <t>资助平谷金海湖镇“5.13”矿难家属款</t>
    <phoneticPr fontId="8" type="noConversion"/>
  </si>
  <si>
    <t>中华山水公益基金</t>
    <phoneticPr fontId="8" type="noConversion"/>
  </si>
  <si>
    <t>资助“第四届中国高校青年领袖峰会”款</t>
    <phoneticPr fontId="8" type="noConversion"/>
  </si>
  <si>
    <t>支付三川支教费用</t>
    <phoneticPr fontId="8" type="noConversion"/>
  </si>
  <si>
    <t>资助佛学文化奖学金</t>
    <phoneticPr fontId="8" type="noConversion"/>
  </si>
  <si>
    <t>佰圆顺众专项基金</t>
    <phoneticPr fontId="8" type="noConversion"/>
  </si>
  <si>
    <t>资助好丽友食品</t>
    <phoneticPr fontId="8" type="noConversion"/>
  </si>
  <si>
    <t>张福军医疗费转</t>
    <phoneticPr fontId="8" type="noConversion"/>
  </si>
  <si>
    <t>朱思涵医疗费转</t>
    <phoneticPr fontId="8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</si>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</sst>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76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14" fontId="0" fillId="0" borderId="1" xfId="0" applyNumberForma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176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left"/>
    </xf>
    <xf numFmtId="176" fontId="9" fillId="0" borderId="1" xfId="0" applyNumberFormat="1" applyFont="1" applyBorder="1" applyAlignment="1">
      <alignment horizontal="right"/>
    </xf>
    <xf numFmtId="176" fontId="9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76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/>
    </xf>
    <xf numFmtId="0" fontId="11" fillId="2" borderId="0" xfId="0" applyFont="1" applyFill="1" applyAlignment="1"/>
    <xf numFmtId="176" fontId="10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tabSelected="1" topLeftCell="A70" workbookViewId="0">
      <selection activeCell="B90" sqref="B90"/>
    </sheetView>
  </sheetViews>
  <sheetFormatPr defaultRowHeight="13.5"/>
  <cols>
    <col min="1" max="1" width="12.625" style="2" customWidth="1"/>
    <col min="2" max="2" width="41.125" style="26" customWidth="1"/>
    <col min="3" max="3" width="17.25" style="2" customWidth="1"/>
    <col min="4" max="4" width="37.25" style="27" customWidth="1"/>
    <col min="5" max="5" width="18.625" style="27" customWidth="1"/>
    <col min="6" max="6" width="11.5" style="2" customWidth="1"/>
    <col min="7" max="16384" width="9" style="2"/>
  </cols>
  <sheetData>
    <row r="1" spans="1:6" ht="32.25" customHeight="1">
      <c r="A1" s="1" t="s">
        <v>0</v>
      </c>
      <c r="B1" s="1"/>
      <c r="C1" s="1"/>
      <c r="D1" s="1"/>
      <c r="E1" s="1"/>
    </row>
    <row r="2" spans="1:6">
      <c r="A2" s="3" t="s">
        <v>1</v>
      </c>
      <c r="B2" s="4"/>
      <c r="C2" s="5" t="s">
        <v>2</v>
      </c>
      <c r="D2" s="6"/>
      <c r="E2" s="7" t="s">
        <v>3</v>
      </c>
    </row>
    <row r="3" spans="1:6" ht="21.75" customHeight="1">
      <c r="A3" s="8" t="s">
        <v>4</v>
      </c>
      <c r="B3" s="9" t="s">
        <v>5</v>
      </c>
      <c r="C3" s="10" t="s">
        <v>6</v>
      </c>
      <c r="D3" s="11" t="s">
        <v>7</v>
      </c>
      <c r="E3" s="8" t="s">
        <v>8</v>
      </c>
      <c r="F3" s="8" t="s">
        <v>100</v>
      </c>
    </row>
    <row r="4" spans="1:6" ht="19.5" customHeight="1">
      <c r="A4" s="12" t="s">
        <v>9</v>
      </c>
      <c r="B4" s="36" t="s">
        <v>10</v>
      </c>
      <c r="C4" s="37">
        <v>170000</v>
      </c>
      <c r="D4" s="38" t="s">
        <v>11</v>
      </c>
      <c r="E4" s="39">
        <v>42705</v>
      </c>
      <c r="F4" s="18"/>
    </row>
    <row r="5" spans="1:6" ht="13.5" customHeight="1">
      <c r="A5" s="12"/>
      <c r="B5" s="16" t="s">
        <v>12</v>
      </c>
      <c r="C5" s="17">
        <v>5.12</v>
      </c>
      <c r="D5" s="18" t="s">
        <v>13</v>
      </c>
      <c r="E5" s="19">
        <v>42705</v>
      </c>
      <c r="F5" s="18"/>
    </row>
    <row r="6" spans="1:6">
      <c r="A6" s="20"/>
      <c r="B6" s="13" t="s">
        <v>10</v>
      </c>
      <c r="C6" s="17">
        <v>130000</v>
      </c>
      <c r="D6" s="14" t="s">
        <v>11</v>
      </c>
      <c r="E6" s="15">
        <v>42706</v>
      </c>
      <c r="F6" s="18"/>
    </row>
    <row r="7" spans="1:6">
      <c r="A7" s="20"/>
      <c r="B7" s="16" t="s">
        <v>14</v>
      </c>
      <c r="C7" s="17">
        <v>15000</v>
      </c>
      <c r="D7" s="18" t="s">
        <v>15</v>
      </c>
      <c r="E7" s="15">
        <v>42710</v>
      </c>
      <c r="F7" s="18"/>
    </row>
    <row r="8" spans="1:6">
      <c r="A8" s="20"/>
      <c r="B8" s="16" t="s">
        <v>14</v>
      </c>
      <c r="C8" s="17">
        <v>110000</v>
      </c>
      <c r="D8" s="18" t="s">
        <v>16</v>
      </c>
      <c r="E8" s="15">
        <v>42710</v>
      </c>
      <c r="F8" s="18"/>
    </row>
    <row r="9" spans="1:6">
      <c r="A9" s="20"/>
      <c r="B9" s="16" t="s">
        <v>14</v>
      </c>
      <c r="C9" s="17">
        <v>394548</v>
      </c>
      <c r="D9" s="18" t="s">
        <v>17</v>
      </c>
      <c r="E9" s="15">
        <v>42711</v>
      </c>
      <c r="F9" s="18"/>
    </row>
    <row r="10" spans="1:6">
      <c r="A10" s="20"/>
      <c r="B10" s="16" t="s">
        <v>18</v>
      </c>
      <c r="C10" s="17">
        <v>10000</v>
      </c>
      <c r="D10" s="18" t="s">
        <v>19</v>
      </c>
      <c r="E10" s="15">
        <v>42711</v>
      </c>
      <c r="F10" s="18"/>
    </row>
    <row r="11" spans="1:6">
      <c r="A11" s="20"/>
      <c r="B11" s="16" t="s">
        <v>20</v>
      </c>
      <c r="C11" s="17">
        <v>150000</v>
      </c>
      <c r="D11" s="18" t="s">
        <v>21</v>
      </c>
      <c r="E11" s="15">
        <v>42713</v>
      </c>
      <c r="F11" s="18"/>
    </row>
    <row r="12" spans="1:6">
      <c r="A12" s="20"/>
      <c r="B12" s="16" t="s">
        <v>22</v>
      </c>
      <c r="C12" s="17">
        <v>5000000</v>
      </c>
      <c r="D12" s="18" t="s">
        <v>23</v>
      </c>
      <c r="E12" s="19">
        <v>42716</v>
      </c>
      <c r="F12" s="18"/>
    </row>
    <row r="13" spans="1:6">
      <c r="A13" s="20"/>
      <c r="B13" s="16" t="s">
        <v>24</v>
      </c>
      <c r="C13" s="17">
        <v>300000</v>
      </c>
      <c r="D13" s="18" t="s">
        <v>25</v>
      </c>
      <c r="E13" s="19">
        <v>42716</v>
      </c>
      <c r="F13" s="18"/>
    </row>
    <row r="14" spans="1:6">
      <c r="A14" s="20"/>
      <c r="B14" s="16" t="s">
        <v>24</v>
      </c>
      <c r="C14" s="17">
        <v>200000</v>
      </c>
      <c r="D14" s="18" t="s">
        <v>26</v>
      </c>
      <c r="E14" s="19">
        <v>42716</v>
      </c>
      <c r="F14" s="18"/>
    </row>
    <row r="15" spans="1:6">
      <c r="A15" s="20"/>
      <c r="B15" s="16" t="s">
        <v>14</v>
      </c>
      <c r="C15" s="17">
        <v>20000</v>
      </c>
      <c r="D15" s="18" t="s">
        <v>27</v>
      </c>
      <c r="E15" s="19">
        <v>42717</v>
      </c>
      <c r="F15" s="18"/>
    </row>
    <row r="16" spans="1:6">
      <c r="A16" s="20"/>
      <c r="B16" s="16" t="s">
        <v>20</v>
      </c>
      <c r="C16" s="17">
        <v>139780.1</v>
      </c>
      <c r="D16" s="18" t="s">
        <v>28</v>
      </c>
      <c r="E16" s="21">
        <v>42717</v>
      </c>
      <c r="F16" s="18"/>
    </row>
    <row r="17" spans="1:6">
      <c r="A17" s="20"/>
      <c r="B17" s="16" t="s">
        <v>29</v>
      </c>
      <c r="C17" s="17">
        <v>49078.49</v>
      </c>
      <c r="D17" s="18" t="s">
        <v>30</v>
      </c>
      <c r="E17" s="19">
        <v>42717</v>
      </c>
      <c r="F17" s="18"/>
    </row>
    <row r="18" spans="1:6">
      <c r="A18" s="20"/>
      <c r="B18" s="16" t="s">
        <v>31</v>
      </c>
      <c r="C18" s="17">
        <v>100000</v>
      </c>
      <c r="D18" s="18" t="s">
        <v>32</v>
      </c>
      <c r="E18" s="19">
        <v>42718</v>
      </c>
      <c r="F18" s="18"/>
    </row>
    <row r="19" spans="1:6">
      <c r="A19" s="20"/>
      <c r="B19" s="16" t="s">
        <v>31</v>
      </c>
      <c r="C19" s="17">
        <v>77760000</v>
      </c>
      <c r="D19" s="18" t="s">
        <v>33</v>
      </c>
      <c r="E19" s="19">
        <v>42719</v>
      </c>
      <c r="F19" s="18"/>
    </row>
    <row r="20" spans="1:6">
      <c r="A20" s="20"/>
      <c r="B20" s="16" t="s">
        <v>20</v>
      </c>
      <c r="C20" s="17">
        <v>10000</v>
      </c>
      <c r="D20" s="18" t="s">
        <v>34</v>
      </c>
      <c r="E20" s="19">
        <v>42723</v>
      </c>
      <c r="F20" s="18"/>
    </row>
    <row r="21" spans="1:6">
      <c r="A21" s="20"/>
      <c r="B21" s="16" t="s">
        <v>18</v>
      </c>
      <c r="C21" s="17">
        <v>12000</v>
      </c>
      <c r="D21" s="18" t="s">
        <v>35</v>
      </c>
      <c r="E21" s="19">
        <v>42723</v>
      </c>
      <c r="F21" s="18"/>
    </row>
    <row r="22" spans="1:6">
      <c r="A22" s="20"/>
      <c r="B22" s="16" t="s">
        <v>36</v>
      </c>
      <c r="C22" s="17">
        <v>15000000</v>
      </c>
      <c r="D22" s="18" t="s">
        <v>37</v>
      </c>
      <c r="E22" s="19">
        <v>42724</v>
      </c>
      <c r="F22" s="18"/>
    </row>
    <row r="23" spans="1:6">
      <c r="A23" s="20"/>
      <c r="B23" s="16" t="s">
        <v>38</v>
      </c>
      <c r="C23" s="17">
        <v>1000000</v>
      </c>
      <c r="D23" s="18" t="s">
        <v>39</v>
      </c>
      <c r="E23" s="19">
        <v>42726</v>
      </c>
      <c r="F23" s="18"/>
    </row>
    <row r="24" spans="1:6">
      <c r="A24" s="20"/>
      <c r="B24" s="16" t="s">
        <v>20</v>
      </c>
      <c r="C24" s="17">
        <v>10000</v>
      </c>
      <c r="D24" s="18" t="s">
        <v>40</v>
      </c>
      <c r="E24" s="19">
        <v>42726</v>
      </c>
      <c r="F24" s="18"/>
    </row>
    <row r="25" spans="1:6">
      <c r="A25" s="20"/>
      <c r="B25" s="16" t="s">
        <v>20</v>
      </c>
      <c r="C25" s="17">
        <v>7700</v>
      </c>
      <c r="D25" s="18" t="s">
        <v>41</v>
      </c>
      <c r="E25" s="19">
        <v>42726</v>
      </c>
      <c r="F25" s="18"/>
    </row>
    <row r="26" spans="1:6">
      <c r="A26" s="20"/>
      <c r="B26" s="16" t="s">
        <v>20</v>
      </c>
      <c r="C26" s="17">
        <v>69710.77</v>
      </c>
      <c r="D26" s="18" t="s">
        <v>42</v>
      </c>
      <c r="E26" s="19">
        <v>42727</v>
      </c>
      <c r="F26" s="18"/>
    </row>
    <row r="27" spans="1:6">
      <c r="A27" s="20"/>
      <c r="B27" s="16" t="s">
        <v>20</v>
      </c>
      <c r="C27" s="17">
        <v>399776.31</v>
      </c>
      <c r="D27" s="18" t="s">
        <v>43</v>
      </c>
      <c r="E27" s="19">
        <v>42730</v>
      </c>
      <c r="F27" s="18"/>
    </row>
    <row r="28" spans="1:6">
      <c r="A28" s="20"/>
      <c r="B28" s="16" t="s">
        <v>31</v>
      </c>
      <c r="C28" s="17">
        <v>23666.43</v>
      </c>
      <c r="D28" s="18" t="s">
        <v>43</v>
      </c>
      <c r="E28" s="19">
        <v>42730</v>
      </c>
      <c r="F28" s="18"/>
    </row>
    <row r="29" spans="1:6">
      <c r="A29" s="20"/>
      <c r="B29" s="16" t="s">
        <v>44</v>
      </c>
      <c r="C29" s="17">
        <v>7254.58</v>
      </c>
      <c r="D29" s="18" t="s">
        <v>43</v>
      </c>
      <c r="E29" s="19">
        <v>42730</v>
      </c>
      <c r="F29" s="18"/>
    </row>
    <row r="30" spans="1:6">
      <c r="A30" s="20"/>
      <c r="B30" s="16" t="s">
        <v>45</v>
      </c>
      <c r="C30" s="17">
        <v>117987.87</v>
      </c>
      <c r="D30" s="18" t="s">
        <v>43</v>
      </c>
      <c r="E30" s="19">
        <v>42730</v>
      </c>
      <c r="F30" s="18"/>
    </row>
    <row r="31" spans="1:6">
      <c r="A31" s="20"/>
      <c r="B31" s="16" t="s">
        <v>45</v>
      </c>
      <c r="C31" s="17">
        <v>10000</v>
      </c>
      <c r="D31" s="18" t="s">
        <v>46</v>
      </c>
      <c r="E31" s="19">
        <v>42730</v>
      </c>
      <c r="F31" s="18"/>
    </row>
    <row r="32" spans="1:6">
      <c r="A32" s="20"/>
      <c r="B32" s="16" t="s">
        <v>20</v>
      </c>
      <c r="C32" s="17">
        <v>10000</v>
      </c>
      <c r="D32" s="18" t="s">
        <v>47</v>
      </c>
      <c r="E32" s="19">
        <v>42731</v>
      </c>
      <c r="F32" s="18"/>
    </row>
    <row r="33" spans="1:6">
      <c r="A33" s="20"/>
      <c r="B33" s="16" t="s">
        <v>20</v>
      </c>
      <c r="C33" s="17">
        <v>1000</v>
      </c>
      <c r="D33" s="18" t="s">
        <v>48</v>
      </c>
      <c r="E33" s="19">
        <v>42732</v>
      </c>
      <c r="F33" s="18"/>
    </row>
    <row r="34" spans="1:6">
      <c r="A34" s="20"/>
      <c r="B34" s="16" t="s">
        <v>20</v>
      </c>
      <c r="C34" s="17">
        <v>2305</v>
      </c>
      <c r="D34" s="18" t="s">
        <v>49</v>
      </c>
      <c r="E34" s="19">
        <v>42733</v>
      </c>
      <c r="F34" s="18"/>
    </row>
    <row r="35" spans="1:6">
      <c r="A35" s="20"/>
      <c r="B35" s="16" t="s">
        <v>20</v>
      </c>
      <c r="C35" s="17">
        <v>886.4</v>
      </c>
      <c r="D35" s="18" t="s">
        <v>50</v>
      </c>
      <c r="E35" s="19">
        <v>42733</v>
      </c>
      <c r="F35" s="18"/>
    </row>
    <row r="36" spans="1:6">
      <c r="A36" s="20"/>
      <c r="B36" s="16" t="s">
        <v>36</v>
      </c>
      <c r="C36" s="17">
        <v>18000000</v>
      </c>
      <c r="D36" s="18" t="s">
        <v>37</v>
      </c>
      <c r="E36" s="19">
        <v>42734</v>
      </c>
      <c r="F36" s="18"/>
    </row>
    <row r="37" spans="1:6">
      <c r="A37" s="20"/>
      <c r="B37" s="16" t="s">
        <v>45</v>
      </c>
      <c r="C37" s="17">
        <v>60000</v>
      </c>
      <c r="D37" s="18" t="s">
        <v>51</v>
      </c>
      <c r="E37" s="19">
        <v>42734</v>
      </c>
      <c r="F37" s="18"/>
    </row>
    <row r="38" spans="1:6">
      <c r="A38" s="20"/>
      <c r="B38" s="16" t="s">
        <v>52</v>
      </c>
      <c r="C38" s="17">
        <v>340000</v>
      </c>
      <c r="D38" s="18" t="s">
        <v>51</v>
      </c>
      <c r="E38" s="19">
        <v>42734</v>
      </c>
      <c r="F38" s="18"/>
    </row>
    <row r="39" spans="1:6">
      <c r="A39" s="20"/>
      <c r="B39" s="16" t="s">
        <v>14</v>
      </c>
      <c r="C39" s="17">
        <v>41620.559999999998</v>
      </c>
      <c r="D39" s="18" t="s">
        <v>53</v>
      </c>
      <c r="E39" s="19">
        <v>42732</v>
      </c>
      <c r="F39" s="18"/>
    </row>
    <row r="40" spans="1:6">
      <c r="A40" s="20"/>
      <c r="B40" s="16" t="s">
        <v>54</v>
      </c>
      <c r="C40" s="17">
        <v>694949.15</v>
      </c>
      <c r="D40" s="18" t="s">
        <v>55</v>
      </c>
      <c r="E40" s="19">
        <v>42733</v>
      </c>
      <c r="F40" s="18"/>
    </row>
    <row r="41" spans="1:6">
      <c r="A41" s="20"/>
      <c r="B41" s="16" t="s">
        <v>45</v>
      </c>
      <c r="C41" s="17">
        <v>9054.08</v>
      </c>
      <c r="D41" s="18" t="s">
        <v>56</v>
      </c>
      <c r="E41" s="19">
        <v>42733</v>
      </c>
      <c r="F41" s="18" t="s">
        <v>57</v>
      </c>
    </row>
    <row r="42" spans="1:6">
      <c r="A42" s="20"/>
      <c r="B42" s="16" t="s">
        <v>14</v>
      </c>
      <c r="C42" s="17">
        <v>331.43</v>
      </c>
      <c r="D42" s="18" t="s">
        <v>56</v>
      </c>
      <c r="E42" s="19">
        <v>42733</v>
      </c>
      <c r="F42" s="18" t="s">
        <v>57</v>
      </c>
    </row>
    <row r="43" spans="1:6">
      <c r="A43" s="20"/>
      <c r="B43" s="16" t="s">
        <v>31</v>
      </c>
      <c r="C43" s="17">
        <v>5</v>
      </c>
      <c r="D43" s="18" t="s">
        <v>56</v>
      </c>
      <c r="E43" s="19">
        <v>42733</v>
      </c>
      <c r="F43" s="18" t="s">
        <v>57</v>
      </c>
    </row>
    <row r="44" spans="1:6">
      <c r="A44" s="20"/>
      <c r="B44" s="16" t="s">
        <v>58</v>
      </c>
      <c r="C44" s="17">
        <v>3867</v>
      </c>
      <c r="D44" s="18" t="s">
        <v>56</v>
      </c>
      <c r="E44" s="19">
        <v>42734</v>
      </c>
      <c r="F44" s="18" t="s">
        <v>59</v>
      </c>
    </row>
    <row r="45" spans="1:6">
      <c r="A45" s="20"/>
      <c r="B45" s="16" t="s">
        <v>60</v>
      </c>
      <c r="C45" s="17">
        <v>24999</v>
      </c>
      <c r="D45" s="18" t="s">
        <v>56</v>
      </c>
      <c r="E45" s="19">
        <v>42734</v>
      </c>
      <c r="F45" s="18" t="s">
        <v>59</v>
      </c>
    </row>
    <row r="46" spans="1:6">
      <c r="A46" s="20"/>
      <c r="B46" s="16" t="s">
        <v>45</v>
      </c>
      <c r="C46" s="17">
        <v>13630.1</v>
      </c>
      <c r="D46" s="18" t="s">
        <v>56</v>
      </c>
      <c r="E46" s="19">
        <v>42735</v>
      </c>
      <c r="F46" s="18" t="s">
        <v>61</v>
      </c>
    </row>
    <row r="47" spans="1:6">
      <c r="A47" s="20"/>
      <c r="B47" s="16" t="s">
        <v>20</v>
      </c>
      <c r="C47" s="17">
        <v>12091.48</v>
      </c>
      <c r="D47" s="18" t="s">
        <v>56</v>
      </c>
      <c r="E47" s="19">
        <v>42735</v>
      </c>
      <c r="F47" s="18" t="s">
        <v>61</v>
      </c>
    </row>
    <row r="48" spans="1:6">
      <c r="A48" s="20"/>
      <c r="B48" s="16" t="s">
        <v>31</v>
      </c>
      <c r="C48" s="17">
        <v>1582.58</v>
      </c>
      <c r="D48" s="18" t="s">
        <v>56</v>
      </c>
      <c r="E48" s="19">
        <v>42735</v>
      </c>
      <c r="F48" s="18" t="s">
        <v>61</v>
      </c>
    </row>
    <row r="49" spans="1:6">
      <c r="A49" s="20"/>
      <c r="B49" s="16" t="s">
        <v>60</v>
      </c>
      <c r="C49" s="17">
        <v>80546</v>
      </c>
      <c r="D49" s="18" t="s">
        <v>56</v>
      </c>
      <c r="E49" s="19">
        <v>42735</v>
      </c>
      <c r="F49" s="18" t="s">
        <v>61</v>
      </c>
    </row>
    <row r="50" spans="1:6">
      <c r="A50" s="20"/>
      <c r="B50" s="16" t="s">
        <v>10</v>
      </c>
      <c r="C50" s="17">
        <v>200</v>
      </c>
      <c r="D50" s="18" t="s">
        <v>56</v>
      </c>
      <c r="E50" s="19">
        <v>42735</v>
      </c>
      <c r="F50" s="18" t="s">
        <v>61</v>
      </c>
    </row>
    <row r="51" spans="1:6" ht="19.5" customHeight="1">
      <c r="A51" s="40" t="s">
        <v>62</v>
      </c>
      <c r="B51" s="41"/>
      <c r="C51" s="42">
        <f>SUM(C4:C50)</f>
        <v>120513575.45000002</v>
      </c>
      <c r="D51" s="43"/>
      <c r="E51" s="43"/>
      <c r="F51" s="44"/>
    </row>
    <row r="52" spans="1:6">
      <c r="A52" s="22"/>
      <c r="B52" s="23"/>
      <c r="C52" s="24"/>
      <c r="D52" s="25"/>
      <c r="E52" s="25"/>
    </row>
    <row r="53" spans="1:6">
      <c r="A53" s="22"/>
      <c r="B53" s="23"/>
      <c r="C53" s="24"/>
      <c r="D53" s="25"/>
      <c r="E53" s="25"/>
    </row>
    <row r="54" spans="1:6">
      <c r="A54" s="22"/>
    </row>
    <row r="55" spans="1:6">
      <c r="A55" s="22"/>
      <c r="B55" s="23"/>
      <c r="C55" s="24"/>
      <c r="D55" s="25"/>
      <c r="E55" s="25"/>
    </row>
    <row r="56" spans="1:6">
      <c r="A56" s="22"/>
      <c r="B56" s="23"/>
      <c r="C56" s="24"/>
      <c r="D56" s="25"/>
      <c r="E56" s="25"/>
    </row>
    <row r="57" spans="1:6" ht="22.5">
      <c r="A57" s="1" t="s">
        <v>63</v>
      </c>
      <c r="B57" s="1"/>
      <c r="C57" s="1"/>
      <c r="D57" s="1"/>
      <c r="E57" s="1"/>
    </row>
    <row r="58" spans="1:6">
      <c r="A58" s="28" t="s">
        <v>1</v>
      </c>
      <c r="B58" s="29"/>
      <c r="C58" s="30" t="s">
        <v>64</v>
      </c>
      <c r="D58" s="31"/>
      <c r="E58" s="32" t="s">
        <v>65</v>
      </c>
    </row>
    <row r="59" spans="1:6">
      <c r="A59" s="8" t="s">
        <v>4</v>
      </c>
      <c r="B59" s="9" t="s">
        <v>66</v>
      </c>
      <c r="C59" s="10" t="s">
        <v>6</v>
      </c>
      <c r="D59" s="11" t="s">
        <v>7</v>
      </c>
      <c r="E59" s="8" t="s">
        <v>8</v>
      </c>
    </row>
    <row r="60" spans="1:6">
      <c r="A60" s="45" t="s">
        <v>67</v>
      </c>
      <c r="B60" s="33" t="s">
        <v>68</v>
      </c>
      <c r="C60" s="34">
        <v>20000</v>
      </c>
      <c r="D60" s="35" t="s">
        <v>69</v>
      </c>
      <c r="E60" s="19">
        <v>42705</v>
      </c>
    </row>
    <row r="61" spans="1:6">
      <c r="A61" s="20"/>
      <c r="B61" s="16" t="s">
        <v>70</v>
      </c>
      <c r="C61" s="17">
        <v>333986.34999999998</v>
      </c>
      <c r="D61" s="18" t="s">
        <v>54</v>
      </c>
      <c r="E61" s="19">
        <v>42705</v>
      </c>
    </row>
    <row r="62" spans="1:6">
      <c r="A62" s="20"/>
      <c r="B62" s="16" t="s">
        <v>71</v>
      </c>
      <c r="C62" s="17">
        <v>60000</v>
      </c>
      <c r="D62" s="18" t="s">
        <v>72</v>
      </c>
      <c r="E62" s="19">
        <v>42717</v>
      </c>
    </row>
    <row r="63" spans="1:6">
      <c r="A63" s="20"/>
      <c r="B63" s="16" t="s">
        <v>73</v>
      </c>
      <c r="C63" s="17">
        <v>49078.49</v>
      </c>
      <c r="D63" s="18" t="s">
        <v>29</v>
      </c>
      <c r="E63" s="19">
        <v>42717</v>
      </c>
    </row>
    <row r="64" spans="1:6">
      <c r="A64" s="20"/>
      <c r="B64" s="16" t="s">
        <v>74</v>
      </c>
      <c r="C64" s="17">
        <v>2000</v>
      </c>
      <c r="D64" s="18" t="s">
        <v>75</v>
      </c>
      <c r="E64" s="19">
        <v>42719</v>
      </c>
    </row>
    <row r="65" spans="1:5">
      <c r="A65" s="20"/>
      <c r="B65" s="16" t="s">
        <v>76</v>
      </c>
      <c r="C65" s="17">
        <v>126000</v>
      </c>
      <c r="D65" s="18" t="s">
        <v>77</v>
      </c>
      <c r="E65" s="19">
        <v>42719</v>
      </c>
    </row>
    <row r="66" spans="1:5">
      <c r="A66" s="20"/>
      <c r="B66" s="16" t="s">
        <v>78</v>
      </c>
      <c r="C66" s="17">
        <v>72237.77</v>
      </c>
      <c r="D66" s="18" t="s">
        <v>29</v>
      </c>
      <c r="E66" s="19">
        <v>42719</v>
      </c>
    </row>
    <row r="67" spans="1:5">
      <c r="A67" s="20"/>
      <c r="B67" s="16" t="s">
        <v>79</v>
      </c>
      <c r="C67" s="17">
        <v>5000000</v>
      </c>
      <c r="D67" s="18" t="s">
        <v>80</v>
      </c>
      <c r="E67" s="19">
        <v>42720</v>
      </c>
    </row>
    <row r="68" spans="1:5">
      <c r="A68" s="20"/>
      <c r="B68" s="16" t="s">
        <v>81</v>
      </c>
      <c r="C68" s="17">
        <v>33000</v>
      </c>
      <c r="D68" s="18" t="s">
        <v>14</v>
      </c>
      <c r="E68" s="19">
        <v>42723</v>
      </c>
    </row>
    <row r="69" spans="1:5">
      <c r="A69" s="20"/>
      <c r="B69" s="16" t="s">
        <v>82</v>
      </c>
      <c r="C69" s="17">
        <v>2580</v>
      </c>
      <c r="D69" s="18" t="s">
        <v>45</v>
      </c>
      <c r="E69" s="19">
        <v>42725</v>
      </c>
    </row>
    <row r="70" spans="1:5">
      <c r="A70" s="20"/>
      <c r="B70" s="16" t="s">
        <v>83</v>
      </c>
      <c r="C70" s="17">
        <v>20000</v>
      </c>
      <c r="D70" s="18" t="s">
        <v>69</v>
      </c>
      <c r="E70" s="19">
        <v>42725</v>
      </c>
    </row>
    <row r="71" spans="1:5">
      <c r="A71" s="20"/>
      <c r="B71" s="16" t="s">
        <v>84</v>
      </c>
      <c r="C71" s="17">
        <v>250000</v>
      </c>
      <c r="D71" s="18" t="s">
        <v>31</v>
      </c>
      <c r="E71" s="19">
        <v>42727</v>
      </c>
    </row>
    <row r="72" spans="1:5">
      <c r="A72" s="20"/>
      <c r="B72" s="16" t="s">
        <v>85</v>
      </c>
      <c r="C72" s="17">
        <v>9609.0499999999993</v>
      </c>
      <c r="D72" s="18" t="s">
        <v>14</v>
      </c>
      <c r="E72" s="19">
        <v>42731</v>
      </c>
    </row>
    <row r="73" spans="1:5">
      <c r="A73" s="20"/>
      <c r="B73" s="16" t="s">
        <v>86</v>
      </c>
      <c r="C73" s="17">
        <v>50000</v>
      </c>
      <c r="D73" s="18" t="s">
        <v>87</v>
      </c>
      <c r="E73" s="19">
        <v>42732</v>
      </c>
    </row>
    <row r="74" spans="1:5">
      <c r="A74" s="20"/>
      <c r="B74" s="16" t="s">
        <v>88</v>
      </c>
      <c r="C74" s="17">
        <v>500000</v>
      </c>
      <c r="D74" s="18" t="s">
        <v>87</v>
      </c>
      <c r="E74" s="19">
        <v>42732</v>
      </c>
    </row>
    <row r="75" spans="1:5">
      <c r="A75" s="20"/>
      <c r="B75" s="16" t="s">
        <v>89</v>
      </c>
      <c r="C75" s="17">
        <v>47160</v>
      </c>
      <c r="D75" s="18" t="s">
        <v>20</v>
      </c>
      <c r="E75" s="19">
        <v>42735</v>
      </c>
    </row>
    <row r="76" spans="1:5">
      <c r="A76" s="20"/>
      <c r="B76" s="16" t="s">
        <v>89</v>
      </c>
      <c r="C76" s="17">
        <v>2990</v>
      </c>
      <c r="D76" s="18" t="s">
        <v>20</v>
      </c>
      <c r="E76" s="19">
        <v>42735</v>
      </c>
    </row>
    <row r="77" spans="1:5">
      <c r="A77" s="20"/>
      <c r="B77" s="16" t="s">
        <v>90</v>
      </c>
      <c r="C77" s="17">
        <v>200000</v>
      </c>
      <c r="D77" s="18" t="s">
        <v>20</v>
      </c>
      <c r="E77" s="19">
        <v>42735</v>
      </c>
    </row>
    <row r="78" spans="1:5">
      <c r="A78" s="20"/>
      <c r="B78" s="16" t="s">
        <v>91</v>
      </c>
      <c r="C78" s="17">
        <v>640000</v>
      </c>
      <c r="D78" s="18" t="s">
        <v>92</v>
      </c>
      <c r="E78" s="19">
        <v>42732</v>
      </c>
    </row>
    <row r="79" spans="1:5">
      <c r="A79" s="20"/>
      <c r="B79" s="16" t="s">
        <v>93</v>
      </c>
      <c r="C79" s="17">
        <v>156990</v>
      </c>
      <c r="D79" s="18" t="s">
        <v>10</v>
      </c>
      <c r="E79" s="19">
        <v>42733</v>
      </c>
    </row>
    <row r="80" spans="1:5">
      <c r="A80" s="20"/>
      <c r="B80" s="16" t="s">
        <v>94</v>
      </c>
      <c r="C80" s="17">
        <v>16960</v>
      </c>
      <c r="D80" s="18" t="s">
        <v>14</v>
      </c>
      <c r="E80" s="19">
        <v>42734</v>
      </c>
    </row>
    <row r="81" spans="1:5">
      <c r="A81" s="20"/>
      <c r="B81" s="16" t="s">
        <v>95</v>
      </c>
      <c r="C81" s="17">
        <v>100000</v>
      </c>
      <c r="D81" s="18" t="s">
        <v>96</v>
      </c>
      <c r="E81" s="19">
        <v>42734</v>
      </c>
    </row>
    <row r="82" spans="1:5">
      <c r="A82" s="20"/>
      <c r="B82" s="16" t="s">
        <v>97</v>
      </c>
      <c r="C82" s="17">
        <v>25200</v>
      </c>
      <c r="D82" s="18" t="s">
        <v>14</v>
      </c>
      <c r="E82" s="19">
        <v>42734</v>
      </c>
    </row>
    <row r="83" spans="1:5">
      <c r="A83" s="20"/>
      <c r="B83" s="16" t="s">
        <v>98</v>
      </c>
      <c r="C83" s="17">
        <v>-13937.59</v>
      </c>
      <c r="D83" s="18" t="s">
        <v>45</v>
      </c>
      <c r="E83" s="19">
        <v>42735</v>
      </c>
    </row>
    <row r="84" spans="1:5">
      <c r="A84" s="20"/>
      <c r="B84" s="16" t="s">
        <v>99</v>
      </c>
      <c r="C84" s="17">
        <v>-8124.14</v>
      </c>
      <c r="D84" s="18" t="s">
        <v>45</v>
      </c>
      <c r="E84" s="19">
        <v>42735</v>
      </c>
    </row>
    <row r="85" spans="1:5">
      <c r="A85" s="40" t="s">
        <v>62</v>
      </c>
      <c r="B85" s="41" t="s">
        <v>62</v>
      </c>
      <c r="C85" s="42">
        <f>SUM(C60:C84)</f>
        <v>7695729.9300000006</v>
      </c>
      <c r="D85" s="43"/>
      <c r="E85" s="43"/>
    </row>
    <row r="86" spans="1:5">
      <c r="A86" s="22"/>
      <c r="B86" s="23"/>
      <c r="C86" s="24"/>
      <c r="D86" s="25"/>
      <c r="E86" s="25"/>
    </row>
    <row r="87" spans="1:5">
      <c r="A87" s="22"/>
      <c r="B87" s="23"/>
      <c r="C87" s="24"/>
      <c r="D87" s="25"/>
      <c r="E87" s="25"/>
    </row>
    <row r="88" spans="1:5">
      <c r="A88" s="22"/>
      <c r="B88" s="23"/>
      <c r="C88" s="24"/>
      <c r="D88" s="25"/>
      <c r="E88" s="25"/>
    </row>
    <row r="89" spans="1:5">
      <c r="A89" s="22"/>
      <c r="B89" s="23"/>
      <c r="C89" s="24"/>
      <c r="D89" s="25"/>
      <c r="E89" s="25"/>
    </row>
    <row r="90" spans="1:5">
      <c r="A90" s="22"/>
      <c r="B90" s="23"/>
      <c r="C90" s="24"/>
      <c r="D90" s="25"/>
      <c r="E90" s="25"/>
    </row>
    <row r="91" spans="1:5">
      <c r="A91" s="22"/>
      <c r="B91" s="23"/>
      <c r="C91" s="24"/>
      <c r="D91" s="25"/>
      <c r="E91" s="25"/>
    </row>
    <row r="92" spans="1:5">
      <c r="A92" s="22"/>
      <c r="B92" s="23"/>
      <c r="C92" s="24"/>
      <c r="D92" s="25"/>
      <c r="E92" s="25"/>
    </row>
    <row r="93" spans="1:5">
      <c r="A93" s="22"/>
      <c r="B93" s="23"/>
      <c r="C93" s="24"/>
      <c r="D93" s="25"/>
      <c r="E93" s="25"/>
    </row>
    <row r="94" spans="1:5">
      <c r="A94" s="22"/>
      <c r="B94" s="23"/>
      <c r="C94" s="24"/>
      <c r="D94" s="25"/>
      <c r="E94" s="25"/>
    </row>
    <row r="95" spans="1:5">
      <c r="A95" s="22"/>
      <c r="B95" s="23"/>
      <c r="C95" s="24"/>
      <c r="D95" s="25"/>
      <c r="E95" s="25"/>
    </row>
    <row r="96" spans="1:5">
      <c r="A96" s="22"/>
      <c r="B96" s="23"/>
      <c r="C96" s="24"/>
      <c r="D96" s="25"/>
      <c r="E96" s="25"/>
    </row>
    <row r="97" spans="1:5">
      <c r="A97" s="22"/>
      <c r="B97" s="23"/>
      <c r="C97" s="24"/>
      <c r="D97" s="25"/>
      <c r="E97" s="25"/>
    </row>
    <row r="98" spans="1:5">
      <c r="A98" s="22"/>
      <c r="B98" s="23"/>
      <c r="C98" s="24"/>
      <c r="D98" s="25"/>
      <c r="E98" s="25"/>
    </row>
    <row r="99" spans="1:5">
      <c r="A99" s="22"/>
      <c r="B99" s="23"/>
      <c r="C99" s="24"/>
      <c r="D99" s="25"/>
      <c r="E99" s="25"/>
    </row>
    <row r="100" spans="1:5">
      <c r="A100" s="22"/>
      <c r="B100" s="23"/>
      <c r="C100" s="24"/>
      <c r="D100" s="25"/>
      <c r="E100" s="25"/>
    </row>
    <row r="101" spans="1:5">
      <c r="A101" s="22"/>
      <c r="B101" s="23"/>
      <c r="C101" s="22"/>
      <c r="D101" s="25"/>
      <c r="E101" s="25"/>
    </row>
    <row r="102" spans="1:5">
      <c r="A102" s="22"/>
      <c r="B102" s="23"/>
      <c r="C102" s="22"/>
      <c r="D102" s="25"/>
      <c r="E102" s="25"/>
    </row>
    <row r="103" spans="1:5">
      <c r="A103" s="22"/>
      <c r="B103" s="23"/>
      <c r="C103" s="22"/>
      <c r="D103" s="25"/>
      <c r="E103" s="25"/>
    </row>
    <row r="104" spans="1:5">
      <c r="A104" s="22"/>
      <c r="B104" s="23"/>
      <c r="C104" s="22"/>
      <c r="D104" s="25"/>
      <c r="E104" s="25"/>
    </row>
    <row r="105" spans="1:5">
      <c r="A105" s="22"/>
      <c r="B105" s="23"/>
      <c r="C105" s="22"/>
      <c r="D105" s="25"/>
      <c r="E105" s="25"/>
    </row>
    <row r="106" spans="1:5">
      <c r="A106" s="22"/>
      <c r="B106" s="23"/>
      <c r="C106" s="22"/>
      <c r="D106" s="25"/>
      <c r="E106" s="25"/>
    </row>
    <row r="107" spans="1:5">
      <c r="A107" s="22"/>
      <c r="B107" s="23"/>
      <c r="C107" s="22"/>
      <c r="D107" s="25"/>
      <c r="E107" s="25"/>
    </row>
    <row r="108" spans="1:5">
      <c r="A108" s="22"/>
      <c r="B108" s="23"/>
      <c r="C108" s="22"/>
      <c r="D108" s="25"/>
      <c r="E108" s="25"/>
    </row>
    <row r="109" spans="1:5">
      <c r="A109" s="22"/>
      <c r="B109" s="23"/>
      <c r="C109" s="22"/>
      <c r="D109" s="25"/>
      <c r="E109" s="25"/>
    </row>
    <row r="110" spans="1:5">
      <c r="A110" s="22"/>
      <c r="B110" s="23"/>
      <c r="C110" s="22"/>
      <c r="D110" s="25"/>
      <c r="E110" s="25"/>
    </row>
    <row r="111" spans="1:5">
      <c r="A111" s="22"/>
      <c r="B111" s="23"/>
      <c r="C111" s="22"/>
      <c r="D111" s="25"/>
      <c r="E111" s="25"/>
    </row>
    <row r="112" spans="1:5">
      <c r="A112" s="22"/>
      <c r="B112" s="23"/>
      <c r="C112" s="22"/>
      <c r="D112" s="25"/>
      <c r="E112" s="25"/>
    </row>
    <row r="113" spans="1:5">
      <c r="A113" s="22"/>
      <c r="B113" s="23"/>
      <c r="C113" s="22"/>
      <c r="D113" s="25"/>
      <c r="E113" s="25"/>
    </row>
    <row r="114" spans="1:5">
      <c r="A114" s="22"/>
      <c r="B114" s="23"/>
      <c r="C114" s="22"/>
      <c r="D114" s="25"/>
      <c r="E114" s="25"/>
    </row>
    <row r="115" spans="1:5">
      <c r="A115" s="22"/>
      <c r="B115" s="23"/>
      <c r="C115" s="22"/>
      <c r="D115" s="25"/>
      <c r="E115" s="25"/>
    </row>
    <row r="116" spans="1:5">
      <c r="A116" s="22"/>
      <c r="B116" s="23"/>
      <c r="C116" s="22"/>
      <c r="D116" s="25"/>
      <c r="E116" s="25"/>
    </row>
    <row r="117" spans="1:5">
      <c r="A117" s="22"/>
      <c r="B117" s="23"/>
      <c r="C117" s="22"/>
      <c r="D117" s="25"/>
      <c r="E117" s="25"/>
    </row>
    <row r="118" spans="1:5">
      <c r="A118" s="22"/>
      <c r="B118" s="23"/>
      <c r="C118" s="22"/>
      <c r="D118" s="25"/>
      <c r="E118" s="25"/>
    </row>
    <row r="119" spans="1:5">
      <c r="A119" s="22"/>
      <c r="B119" s="23"/>
      <c r="C119" s="22"/>
      <c r="D119" s="25"/>
      <c r="E119" s="25"/>
    </row>
    <row r="120" spans="1:5">
      <c r="A120" s="22"/>
      <c r="B120" s="23"/>
      <c r="C120" s="22"/>
      <c r="D120" s="25"/>
      <c r="E120" s="25"/>
    </row>
    <row r="121" spans="1:5">
      <c r="A121" s="22"/>
      <c r="B121" s="23"/>
      <c r="C121" s="22"/>
      <c r="D121" s="25"/>
      <c r="E121" s="25"/>
    </row>
    <row r="122" spans="1:5">
      <c r="A122" s="22"/>
      <c r="B122" s="23"/>
      <c r="C122" s="22"/>
      <c r="D122" s="25"/>
      <c r="E122" s="25"/>
    </row>
    <row r="123" spans="1:5">
      <c r="A123" s="22"/>
      <c r="B123" s="23"/>
      <c r="C123" s="22"/>
      <c r="D123" s="25"/>
      <c r="E123" s="25"/>
    </row>
    <row r="124" spans="1:5">
      <c r="A124" s="22"/>
      <c r="B124" s="23"/>
      <c r="C124" s="22"/>
      <c r="D124" s="25"/>
      <c r="E124" s="25"/>
    </row>
    <row r="125" spans="1:5">
      <c r="A125" s="22"/>
      <c r="B125" s="23"/>
      <c r="C125" s="22"/>
      <c r="D125" s="25"/>
      <c r="E125" s="25"/>
    </row>
    <row r="126" spans="1:5">
      <c r="A126" s="22"/>
      <c r="B126" s="23"/>
      <c r="C126" s="22"/>
      <c r="D126" s="25"/>
      <c r="E126" s="25"/>
    </row>
    <row r="127" spans="1:5">
      <c r="A127" s="22"/>
      <c r="B127" s="23"/>
      <c r="C127" s="22"/>
      <c r="D127" s="25"/>
      <c r="E127" s="25"/>
    </row>
    <row r="128" spans="1:5">
      <c r="A128" s="22"/>
      <c r="B128" s="23"/>
      <c r="C128" s="22"/>
      <c r="D128" s="25"/>
      <c r="E128" s="25"/>
    </row>
    <row r="129" spans="1:5">
      <c r="A129" s="22"/>
      <c r="B129" s="23"/>
      <c r="C129" s="22"/>
      <c r="D129" s="25"/>
      <c r="E129" s="25"/>
    </row>
    <row r="130" spans="1:5">
      <c r="A130" s="22"/>
      <c r="B130" s="23"/>
      <c r="C130" s="22"/>
      <c r="D130" s="25"/>
      <c r="E130" s="25"/>
    </row>
    <row r="131" spans="1:5">
      <c r="A131" s="22"/>
      <c r="B131" s="23"/>
      <c r="C131" s="22"/>
      <c r="D131" s="25"/>
      <c r="E131" s="25"/>
    </row>
    <row r="132" spans="1:5">
      <c r="A132" s="22"/>
      <c r="B132" s="23"/>
      <c r="C132" s="22"/>
      <c r="D132" s="25"/>
      <c r="E132" s="25"/>
    </row>
    <row r="133" spans="1:5">
      <c r="A133" s="22"/>
      <c r="B133" s="23"/>
      <c r="C133" s="22"/>
      <c r="D133" s="25"/>
      <c r="E133" s="25"/>
    </row>
    <row r="134" spans="1:5">
      <c r="A134" s="22"/>
      <c r="B134" s="23"/>
      <c r="C134" s="22"/>
      <c r="D134" s="25"/>
      <c r="E134" s="25"/>
    </row>
    <row r="135" spans="1:5">
      <c r="A135" s="22"/>
      <c r="B135" s="23"/>
      <c r="C135" s="22"/>
      <c r="D135" s="25"/>
      <c r="E135" s="25"/>
    </row>
    <row r="136" spans="1:5">
      <c r="A136" s="22"/>
      <c r="B136" s="23"/>
      <c r="C136" s="22"/>
      <c r="D136" s="25"/>
      <c r="E136" s="25"/>
    </row>
    <row r="137" spans="1:5">
      <c r="A137" s="22"/>
      <c r="B137" s="23"/>
      <c r="C137" s="22"/>
      <c r="D137" s="25"/>
      <c r="E137" s="25"/>
    </row>
    <row r="138" spans="1:5">
      <c r="A138" s="22"/>
      <c r="B138" s="23"/>
      <c r="C138" s="22"/>
      <c r="D138" s="25"/>
      <c r="E138" s="25"/>
    </row>
    <row r="139" spans="1:5">
      <c r="A139" s="22"/>
      <c r="B139" s="23"/>
      <c r="C139" s="22"/>
      <c r="D139" s="25"/>
      <c r="E139" s="25"/>
    </row>
    <row r="140" spans="1:5">
      <c r="A140" s="22"/>
      <c r="B140" s="23"/>
      <c r="C140" s="22"/>
      <c r="D140" s="25"/>
      <c r="E140" s="25"/>
    </row>
    <row r="141" spans="1:5">
      <c r="A141" s="22"/>
      <c r="B141" s="23"/>
      <c r="C141" s="22"/>
      <c r="D141" s="25"/>
      <c r="E141" s="25"/>
    </row>
    <row r="142" spans="1:5">
      <c r="A142" s="22"/>
      <c r="B142" s="23"/>
      <c r="C142" s="22"/>
      <c r="D142" s="25"/>
      <c r="E142" s="25"/>
    </row>
    <row r="143" spans="1:5">
      <c r="A143" s="22"/>
      <c r="B143" s="23"/>
      <c r="C143" s="22"/>
      <c r="D143" s="25"/>
      <c r="E143" s="25"/>
    </row>
    <row r="144" spans="1:5">
      <c r="A144" s="22"/>
      <c r="B144" s="23"/>
      <c r="C144" s="22"/>
      <c r="D144" s="25"/>
      <c r="E144" s="25"/>
    </row>
  </sheetData>
  <mergeCells count="4">
    <mergeCell ref="A1:E1"/>
    <mergeCell ref="A51:B51"/>
    <mergeCell ref="A57:E57"/>
    <mergeCell ref="A85:B85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2017-03-14T06:53:48Z</dcterms:created>
  <dcterms:modified xsi:type="dcterms:W3CDTF">2017-03-14T06:55:05Z</dcterms:modified>
</cp:coreProperties>
</file>