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45" windowWidth="21315" windowHeight="9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6" i="1"/>
  <c r="C48"/>
</calcChain>
</file>

<file path=xl/sharedStrings.xml><?xml version="1.0" encoding="utf-8"?>
<sst xmlns="http://schemas.openxmlformats.org/spreadsheetml/2006/main" count="139" uniqueCount="89">
  <si>
    <t>中国华侨公益基金会2016年6月份捐赠收入明细表</t>
    <phoneticPr fontId="3" type="noConversion"/>
  </si>
  <si>
    <t>编制单位：中国华侨公益基金会</t>
    <phoneticPr fontId="3" type="noConversion"/>
  </si>
  <si>
    <t xml:space="preserve">时间：2016.6.1-2016.6.30 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</si>
  <si>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</si>
  <si>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</si>
  <si>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</si>
  <si>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</si>
  <si>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</si>
  <si>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</si>
  <si>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备注</t>
    <phoneticPr fontId="6" type="noConversion"/>
  </si>
  <si>
    <t>捐赠收入</t>
    <phoneticPr fontId="2" type="noConversion"/>
  </si>
  <si>
    <t>侨爱心工程-小水滴新生项目</t>
    <phoneticPr fontId="2" type="noConversion"/>
  </si>
  <si>
    <t>周抗冰</t>
    <phoneticPr fontId="2" type="noConversion"/>
  </si>
  <si>
    <t>和睦家爱心基金</t>
    <phoneticPr fontId="6" type="noConversion"/>
  </si>
  <si>
    <t>闫文磊</t>
    <phoneticPr fontId="6" type="noConversion"/>
  </si>
  <si>
    <t>北京链家房地产经纪有限公司</t>
    <phoneticPr fontId="6" type="noConversion"/>
  </si>
  <si>
    <t>朱建新</t>
    <phoneticPr fontId="6" type="noConversion"/>
  </si>
  <si>
    <t>周明霞</t>
    <phoneticPr fontId="6" type="noConversion"/>
  </si>
  <si>
    <t>肇丹丹</t>
    <phoneticPr fontId="6" type="noConversion"/>
  </si>
  <si>
    <t>张玉蕾</t>
    <phoneticPr fontId="6" type="noConversion"/>
  </si>
  <si>
    <t>尹少康</t>
    <phoneticPr fontId="6" type="noConversion"/>
  </si>
  <si>
    <t>杨梅</t>
    <phoneticPr fontId="6" type="noConversion"/>
  </si>
  <si>
    <t>吴军</t>
    <phoneticPr fontId="6" type="noConversion"/>
  </si>
  <si>
    <t>王元伟</t>
    <phoneticPr fontId="6" type="noConversion"/>
  </si>
  <si>
    <t>王英俊</t>
    <phoneticPr fontId="6" type="noConversion"/>
  </si>
  <si>
    <t>王倩</t>
    <phoneticPr fontId="6" type="noConversion"/>
  </si>
  <si>
    <t>滕飞</t>
    <phoneticPr fontId="6" type="noConversion"/>
  </si>
  <si>
    <t>束鹏程</t>
    <phoneticPr fontId="6" type="noConversion"/>
  </si>
  <si>
    <t>吕春燕</t>
    <phoneticPr fontId="6" type="noConversion"/>
  </si>
  <si>
    <t>卢丽娜</t>
    <phoneticPr fontId="6" type="noConversion"/>
  </si>
  <si>
    <t>刘静平</t>
    <phoneticPr fontId="6" type="noConversion"/>
  </si>
  <si>
    <t>李强</t>
    <phoneticPr fontId="6" type="noConversion"/>
  </si>
  <si>
    <t>李必林</t>
    <phoneticPr fontId="6" type="noConversion"/>
  </si>
  <si>
    <t>蒋玉鸿</t>
    <phoneticPr fontId="6" type="noConversion"/>
  </si>
  <si>
    <t>纪程林</t>
    <phoneticPr fontId="6" type="noConversion"/>
  </si>
  <si>
    <t>杜鹏</t>
    <phoneticPr fontId="6" type="noConversion"/>
  </si>
  <si>
    <t>杜佩娟</t>
    <phoneticPr fontId="6" type="noConversion"/>
  </si>
  <si>
    <t>迟磊</t>
    <phoneticPr fontId="6" type="noConversion"/>
  </si>
  <si>
    <t>基金会发展专项</t>
  </si>
  <si>
    <t>何继宁</t>
    <phoneticPr fontId="6" type="noConversion"/>
  </si>
  <si>
    <t>爱心人士</t>
    <phoneticPr fontId="6" type="noConversion"/>
  </si>
  <si>
    <t>中国澳大利亚商会</t>
    <phoneticPr fontId="6" type="noConversion"/>
  </si>
  <si>
    <t>崇世爱心基金</t>
    <phoneticPr fontId="6" type="noConversion"/>
  </si>
  <si>
    <t>吴辅世</t>
    <phoneticPr fontId="6" type="noConversion"/>
  </si>
  <si>
    <t>易宝支付转</t>
    <phoneticPr fontId="6" type="noConversion"/>
  </si>
  <si>
    <t>中国美术国际交流公益基金</t>
    <phoneticPr fontId="6" type="noConversion"/>
  </si>
  <si>
    <t>佳信海坛控股集团有限公司</t>
    <phoneticPr fontId="6" type="noConversion"/>
  </si>
  <si>
    <t>蓝天梦想基金</t>
    <phoneticPr fontId="6" type="noConversion"/>
  </si>
  <si>
    <t>杨永华</t>
    <phoneticPr fontId="6" type="noConversion"/>
  </si>
  <si>
    <t>美元6000</t>
    <phoneticPr fontId="6" type="noConversion"/>
  </si>
  <si>
    <t>护疆和平基金</t>
    <phoneticPr fontId="6" type="noConversion"/>
  </si>
  <si>
    <t>国际艺术发展基金</t>
    <phoneticPr fontId="6" type="noConversion"/>
  </si>
  <si>
    <t>陈亚莲</t>
    <phoneticPr fontId="6" type="noConversion"/>
  </si>
  <si>
    <t>上海新炬商贸有限公司</t>
    <phoneticPr fontId="6" type="noConversion"/>
  </si>
  <si>
    <t>潮商学公益基金</t>
    <phoneticPr fontId="6" type="noConversion"/>
  </si>
  <si>
    <t>潮州砚峰书院淡浮收藏院</t>
    <phoneticPr fontId="6" type="noConversion"/>
  </si>
  <si>
    <t>宋曙光</t>
    <phoneticPr fontId="6" type="noConversion"/>
  </si>
  <si>
    <t>闪玥（北京）教育科技有限公司</t>
    <phoneticPr fontId="6" type="noConversion"/>
  </si>
  <si>
    <t>游小丫</t>
    <phoneticPr fontId="6" type="noConversion"/>
  </si>
  <si>
    <t>中华山水公益基金</t>
    <phoneticPr fontId="6" type="noConversion"/>
  </si>
  <si>
    <t>山水文园凯亚房地产开发有限公司</t>
    <phoneticPr fontId="6" type="noConversion"/>
  </si>
  <si>
    <t>中国欧盟商会</t>
    <phoneticPr fontId="6" type="noConversion"/>
  </si>
  <si>
    <t>中国侨联文化交流基金</t>
    <phoneticPr fontId="6" type="noConversion"/>
  </si>
  <si>
    <t>中侨佳信文化有限公司</t>
    <phoneticPr fontId="6" type="noConversion"/>
  </si>
  <si>
    <t>侨爱心工程-侨爱心学校</t>
    <phoneticPr fontId="6" type="noConversion"/>
  </si>
  <si>
    <t>浙江省新华爱心教育基金会</t>
    <phoneticPr fontId="6" type="noConversion"/>
  </si>
  <si>
    <t>合计</t>
    <phoneticPr fontId="6" type="noConversion"/>
  </si>
  <si>
    <t>中国华侨公益基金会2016年6月份捐赠支出明细表</t>
    <phoneticPr fontId="3" type="noConversion"/>
  </si>
  <si>
    <t xml:space="preserve">时间：2016.6.1-2016.6.30             </t>
    <phoneticPr fontId="3" type="noConversion"/>
  </si>
  <si>
    <t>单位：人民币（元）</t>
    <phoneticPr fontId="2" type="noConversion"/>
  </si>
  <si>
    <t>明细情况</t>
    <phoneticPr fontId="3" type="noConversion"/>
  </si>
  <si>
    <t>备注</t>
    <phoneticPr fontId="2" type="noConversion"/>
  </si>
  <si>
    <t>捐赠支出</t>
    <phoneticPr fontId="6" type="noConversion"/>
  </si>
  <si>
    <t>资助陕西贫困患儿郭铭杰医疗费</t>
    <phoneticPr fontId="6" type="noConversion"/>
  </si>
  <si>
    <t>资助甘肃贫困患儿辛佳宇医疗费</t>
    <phoneticPr fontId="6" type="noConversion"/>
  </si>
  <si>
    <t>资助甘肃、青海“珍珠班”项目款</t>
    <phoneticPr fontId="6" type="noConversion"/>
  </si>
  <si>
    <t>资助“中国医院院长人文素养高级研修班”第八期费用</t>
    <phoneticPr fontId="6" type="noConversion"/>
  </si>
  <si>
    <t>正心正举公益基金</t>
    <phoneticPr fontId="6" type="noConversion"/>
  </si>
  <si>
    <t>资助侨爱心光明行项目医生培训费</t>
    <phoneticPr fontId="6" type="noConversion"/>
  </si>
  <si>
    <t>侨爱心光明行项目</t>
    <phoneticPr fontId="6" type="noConversion"/>
  </si>
  <si>
    <t>资助黑龙江“365爱心公益”项目款</t>
    <phoneticPr fontId="6" type="noConversion"/>
  </si>
  <si>
    <t>黑龙江365爱心公益基金</t>
    <phoneticPr fontId="6" type="noConversion"/>
  </si>
  <si>
    <t>捐建山东日照市五莲县柏镇“雨川爱心小学”改建款</t>
    <phoneticPr fontId="6" type="noConversion"/>
  </si>
  <si>
    <t>资助张肇达先生画展款</t>
    <phoneticPr fontId="6" type="noConversion"/>
  </si>
  <si>
    <t>支付中铁二局北川中学工程质保金款</t>
    <phoneticPr fontId="6" type="noConversion"/>
  </si>
  <si>
    <t>北川中学援建专项</t>
    <phoneticPr fontId="6" type="noConversion"/>
  </si>
  <si>
    <t>捐建山西真容寺维修款</t>
    <phoneticPr fontId="6" type="noConversion"/>
  </si>
  <si>
    <t>支付寄往甘肃衣物邮费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</si>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</sst>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0.00_);[Red]\(0.00\)"/>
    <numFmt numFmtId="178" formatCode="#,##0.00_ "/>
  </numFmts>
  <fonts count="13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7" fillId="0" borderId="4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/>
    <xf numFmtId="176" fontId="9" fillId="0" borderId="4" xfId="0" applyNumberFormat="1" applyFont="1" applyBorder="1" applyAlignment="1"/>
    <xf numFmtId="14" fontId="9" fillId="0" borderId="4" xfId="0" applyNumberFormat="1" applyFont="1" applyBorder="1" applyAlignment="1">
      <alignment horizontal="center"/>
    </xf>
    <xf numFmtId="176" fontId="9" fillId="0" borderId="4" xfId="0" applyNumberFormat="1" applyFont="1" applyFill="1" applyBorder="1" applyAlignment="1"/>
    <xf numFmtId="14" fontId="0" fillId="0" borderId="4" xfId="0" applyNumberFormat="1" applyBorder="1" applyAlignment="1">
      <alignment horizontal="center"/>
    </xf>
    <xf numFmtId="0" fontId="9" fillId="0" borderId="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/>
    <xf numFmtId="178" fontId="9" fillId="0" borderId="4" xfId="0" applyNumberFormat="1" applyFont="1" applyBorder="1" applyAlignment="1"/>
    <xf numFmtId="178" fontId="0" fillId="0" borderId="0" xfId="0" applyNumberFormat="1" applyAlignment="1"/>
    <xf numFmtId="0" fontId="0" fillId="0" borderId="0" xfId="0" applyAlignment="1">
      <alignment horizontal="center"/>
    </xf>
    <xf numFmtId="0" fontId="12" fillId="2" borderId="4" xfId="0" applyFont="1" applyFill="1" applyBorder="1" applyAlignment="1">
      <alignment horizontal="center"/>
    </xf>
    <xf numFmtId="176" fontId="12" fillId="2" borderId="4" xfId="0" applyNumberFormat="1" applyFont="1" applyFill="1" applyBorder="1" applyAlignment="1"/>
    <xf numFmtId="0" fontId="12" fillId="2" borderId="4" xfId="0" applyFont="1" applyFill="1" applyBorder="1" applyAlignment="1"/>
    <xf numFmtId="0" fontId="12" fillId="2" borderId="4" xfId="0" applyFont="1" applyFill="1" applyBorder="1" applyAlignment="1">
      <alignment horizontal="center"/>
    </xf>
    <xf numFmtId="0" fontId="10" fillId="2" borderId="4" xfId="0" applyFont="1" applyFill="1" applyBorder="1" applyAlignment="1"/>
    <xf numFmtId="0" fontId="10" fillId="2" borderId="4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37" workbookViewId="0">
      <selection activeCell="A55" sqref="A55"/>
    </sheetView>
  </sheetViews>
  <sheetFormatPr defaultRowHeight="13.5"/>
  <cols>
    <col min="1" max="1" width="12.875" style="4" customWidth="1"/>
    <col min="2" max="2" width="47.75" style="4" customWidth="1"/>
    <col min="3" max="3" width="18.75" style="4" customWidth="1"/>
    <col min="4" max="4" width="28.75" style="4" customWidth="1"/>
    <col min="5" max="5" width="16.25" style="36" customWidth="1"/>
    <col min="6" max="6" width="12.125" style="4" customWidth="1"/>
    <col min="7" max="16384" width="9" style="4"/>
  </cols>
  <sheetData>
    <row r="1" spans="1:6" ht="32.25" customHeight="1">
      <c r="A1" s="1" t="s">
        <v>0</v>
      </c>
      <c r="B1" s="2"/>
      <c r="C1" s="2"/>
      <c r="D1" s="2"/>
      <c r="E1" s="3"/>
    </row>
    <row r="2" spans="1:6" ht="30" customHeight="1">
      <c r="A2" s="5" t="s">
        <v>1</v>
      </c>
      <c r="B2" s="6"/>
      <c r="C2" s="7" t="s">
        <v>2</v>
      </c>
      <c r="D2" s="8"/>
      <c r="E2" s="9" t="s">
        <v>3</v>
      </c>
    </row>
    <row r="3" spans="1:6" ht="20.25" customHeight="1">
      <c r="A3" s="10" t="s">
        <v>4</v>
      </c>
      <c r="B3" s="11" t="s">
        <v>5</v>
      </c>
      <c r="C3" s="12" t="s">
        <v>6</v>
      </c>
      <c r="D3" s="11" t="s">
        <v>7</v>
      </c>
      <c r="E3" s="10" t="s">
        <v>8</v>
      </c>
      <c r="F3" s="13" t="s">
        <v>9</v>
      </c>
    </row>
    <row r="4" spans="1:6">
      <c r="A4" s="14" t="s">
        <v>10</v>
      </c>
      <c r="B4" s="15" t="s">
        <v>11</v>
      </c>
      <c r="C4" s="16">
        <v>200</v>
      </c>
      <c r="D4" s="17" t="s">
        <v>12</v>
      </c>
      <c r="E4" s="18">
        <v>42522</v>
      </c>
      <c r="F4" s="19"/>
    </row>
    <row r="5" spans="1:6">
      <c r="A5" s="19"/>
      <c r="B5" s="19" t="s">
        <v>13</v>
      </c>
      <c r="C5" s="20">
        <v>10000</v>
      </c>
      <c r="D5" s="19" t="s">
        <v>14</v>
      </c>
      <c r="E5" s="18">
        <v>42522</v>
      </c>
      <c r="F5" s="19"/>
    </row>
    <row r="6" spans="1:6">
      <c r="A6" s="19"/>
      <c r="B6" s="19" t="s">
        <v>13</v>
      </c>
      <c r="C6" s="20">
        <v>14800</v>
      </c>
      <c r="D6" s="19" t="s">
        <v>15</v>
      </c>
      <c r="E6" s="18">
        <v>42522</v>
      </c>
      <c r="F6" s="19"/>
    </row>
    <row r="7" spans="1:6">
      <c r="A7" s="19"/>
      <c r="B7" s="19" t="s">
        <v>13</v>
      </c>
      <c r="C7" s="20">
        <v>1600</v>
      </c>
      <c r="D7" s="19" t="s">
        <v>16</v>
      </c>
      <c r="E7" s="18">
        <v>42522</v>
      </c>
      <c r="F7" s="19"/>
    </row>
    <row r="8" spans="1:6">
      <c r="A8" s="19"/>
      <c r="B8" s="19" t="s">
        <v>13</v>
      </c>
      <c r="C8" s="20">
        <v>500</v>
      </c>
      <c r="D8" s="19" t="s">
        <v>17</v>
      </c>
      <c r="E8" s="18">
        <v>42522</v>
      </c>
      <c r="F8" s="19"/>
    </row>
    <row r="9" spans="1:6">
      <c r="A9" s="19"/>
      <c r="B9" s="19" t="s">
        <v>13</v>
      </c>
      <c r="C9" s="20">
        <v>500</v>
      </c>
      <c r="D9" s="19" t="s">
        <v>18</v>
      </c>
      <c r="E9" s="18">
        <v>42522</v>
      </c>
      <c r="F9" s="19"/>
    </row>
    <row r="10" spans="1:6">
      <c r="A10" s="19"/>
      <c r="B10" s="19" t="s">
        <v>13</v>
      </c>
      <c r="C10" s="20">
        <v>1800</v>
      </c>
      <c r="D10" s="19" t="s">
        <v>19</v>
      </c>
      <c r="E10" s="18">
        <v>42522</v>
      </c>
      <c r="F10" s="19"/>
    </row>
    <row r="11" spans="1:6">
      <c r="A11" s="19"/>
      <c r="B11" s="19" t="s">
        <v>13</v>
      </c>
      <c r="C11" s="20">
        <v>800</v>
      </c>
      <c r="D11" s="19" t="s">
        <v>20</v>
      </c>
      <c r="E11" s="18">
        <v>42522</v>
      </c>
      <c r="F11" s="19"/>
    </row>
    <row r="12" spans="1:6">
      <c r="A12" s="19"/>
      <c r="B12" s="19" t="s">
        <v>13</v>
      </c>
      <c r="C12" s="20">
        <v>800</v>
      </c>
      <c r="D12" s="19" t="s">
        <v>21</v>
      </c>
      <c r="E12" s="18">
        <v>42522</v>
      </c>
      <c r="F12" s="19"/>
    </row>
    <row r="13" spans="1:6">
      <c r="A13" s="19"/>
      <c r="B13" s="19" t="s">
        <v>13</v>
      </c>
      <c r="C13" s="20">
        <v>500</v>
      </c>
      <c r="D13" s="19" t="s">
        <v>22</v>
      </c>
      <c r="E13" s="18">
        <v>42522</v>
      </c>
      <c r="F13" s="19"/>
    </row>
    <row r="14" spans="1:6">
      <c r="A14" s="19"/>
      <c r="B14" s="19" t="s">
        <v>13</v>
      </c>
      <c r="C14" s="20">
        <v>800</v>
      </c>
      <c r="D14" s="19" t="s">
        <v>23</v>
      </c>
      <c r="E14" s="18">
        <v>42522</v>
      </c>
      <c r="F14" s="19"/>
    </row>
    <row r="15" spans="1:6">
      <c r="A15" s="19"/>
      <c r="B15" s="19" t="s">
        <v>13</v>
      </c>
      <c r="C15" s="20">
        <v>1000</v>
      </c>
      <c r="D15" s="19" t="s">
        <v>24</v>
      </c>
      <c r="E15" s="18">
        <v>42522</v>
      </c>
      <c r="F15" s="19"/>
    </row>
    <row r="16" spans="1:6">
      <c r="A16" s="19"/>
      <c r="B16" s="19" t="s">
        <v>13</v>
      </c>
      <c r="C16" s="20">
        <v>800</v>
      </c>
      <c r="D16" s="19" t="s">
        <v>25</v>
      </c>
      <c r="E16" s="18">
        <v>42522</v>
      </c>
      <c r="F16" s="19"/>
    </row>
    <row r="17" spans="1:6">
      <c r="A17" s="19"/>
      <c r="B17" s="19" t="s">
        <v>13</v>
      </c>
      <c r="C17" s="20">
        <v>800</v>
      </c>
      <c r="D17" s="19" t="s">
        <v>26</v>
      </c>
      <c r="E17" s="18">
        <v>42522</v>
      </c>
      <c r="F17" s="19"/>
    </row>
    <row r="18" spans="1:6">
      <c r="A18" s="19"/>
      <c r="B18" s="19" t="s">
        <v>13</v>
      </c>
      <c r="C18" s="20">
        <v>2000</v>
      </c>
      <c r="D18" s="19" t="s">
        <v>27</v>
      </c>
      <c r="E18" s="18">
        <v>42522</v>
      </c>
      <c r="F18" s="19"/>
    </row>
    <row r="19" spans="1:6">
      <c r="A19" s="19"/>
      <c r="B19" s="19" t="s">
        <v>13</v>
      </c>
      <c r="C19" s="20">
        <v>1000</v>
      </c>
      <c r="D19" s="19" t="s">
        <v>28</v>
      </c>
      <c r="E19" s="18">
        <v>42522</v>
      </c>
      <c r="F19" s="19"/>
    </row>
    <row r="20" spans="1:6">
      <c r="A20" s="19"/>
      <c r="B20" s="19" t="s">
        <v>13</v>
      </c>
      <c r="C20" s="20">
        <v>800</v>
      </c>
      <c r="D20" s="19" t="s">
        <v>29</v>
      </c>
      <c r="E20" s="18">
        <v>42522</v>
      </c>
      <c r="F20" s="19"/>
    </row>
    <row r="21" spans="1:6">
      <c r="A21" s="19"/>
      <c r="B21" s="19" t="s">
        <v>13</v>
      </c>
      <c r="C21" s="20">
        <v>800</v>
      </c>
      <c r="D21" s="19" t="s">
        <v>30</v>
      </c>
      <c r="E21" s="18">
        <v>42522</v>
      </c>
      <c r="F21" s="19"/>
    </row>
    <row r="22" spans="1:6">
      <c r="A22" s="19"/>
      <c r="B22" s="19" t="s">
        <v>13</v>
      </c>
      <c r="C22" s="20">
        <v>800</v>
      </c>
      <c r="D22" s="19" t="s">
        <v>31</v>
      </c>
      <c r="E22" s="18">
        <v>42522</v>
      </c>
      <c r="F22" s="19"/>
    </row>
    <row r="23" spans="1:6">
      <c r="A23" s="19"/>
      <c r="B23" s="19" t="s">
        <v>13</v>
      </c>
      <c r="C23" s="20">
        <v>2000</v>
      </c>
      <c r="D23" s="19" t="s">
        <v>32</v>
      </c>
      <c r="E23" s="18">
        <v>42522</v>
      </c>
      <c r="F23" s="19"/>
    </row>
    <row r="24" spans="1:6">
      <c r="A24" s="19"/>
      <c r="B24" s="19" t="s">
        <v>13</v>
      </c>
      <c r="C24" s="20">
        <v>12300</v>
      </c>
      <c r="D24" s="19" t="s">
        <v>33</v>
      </c>
      <c r="E24" s="18">
        <v>42522</v>
      </c>
      <c r="F24" s="19"/>
    </row>
    <row r="25" spans="1:6">
      <c r="A25" s="19"/>
      <c r="B25" s="19" t="s">
        <v>13</v>
      </c>
      <c r="C25" s="20">
        <v>2100</v>
      </c>
      <c r="D25" s="19" t="s">
        <v>34</v>
      </c>
      <c r="E25" s="18">
        <v>42522</v>
      </c>
      <c r="F25" s="19"/>
    </row>
    <row r="26" spans="1:6">
      <c r="A26" s="19"/>
      <c r="B26" s="19" t="s">
        <v>13</v>
      </c>
      <c r="C26" s="20">
        <v>1000</v>
      </c>
      <c r="D26" s="19" t="s">
        <v>35</v>
      </c>
      <c r="E26" s="18">
        <v>42522</v>
      </c>
      <c r="F26" s="19"/>
    </row>
    <row r="27" spans="1:6">
      <c r="A27" s="19"/>
      <c r="B27" s="19" t="s">
        <v>13</v>
      </c>
      <c r="C27" s="20">
        <v>1000</v>
      </c>
      <c r="D27" s="19" t="s">
        <v>36</v>
      </c>
      <c r="E27" s="18">
        <v>42522</v>
      </c>
      <c r="F27" s="19"/>
    </row>
    <row r="28" spans="1:6">
      <c r="A28" s="19"/>
      <c r="B28" s="19" t="s">
        <v>13</v>
      </c>
      <c r="C28" s="20">
        <v>800</v>
      </c>
      <c r="D28" s="19" t="s">
        <v>37</v>
      </c>
      <c r="E28" s="18">
        <v>42522</v>
      </c>
      <c r="F28" s="19"/>
    </row>
    <row r="29" spans="1:6">
      <c r="A29" s="19"/>
      <c r="B29" s="19" t="s">
        <v>38</v>
      </c>
      <c r="C29" s="20">
        <v>50</v>
      </c>
      <c r="D29" s="19" t="s">
        <v>39</v>
      </c>
      <c r="E29" s="21">
        <v>42525</v>
      </c>
      <c r="F29" s="19"/>
    </row>
    <row r="30" spans="1:6">
      <c r="A30" s="19"/>
      <c r="B30" s="19" t="s">
        <v>38</v>
      </c>
      <c r="C30" s="20">
        <v>8.2799999999999994</v>
      </c>
      <c r="D30" s="19" t="s">
        <v>40</v>
      </c>
      <c r="E30" s="21">
        <v>42525</v>
      </c>
      <c r="F30" s="19"/>
    </row>
    <row r="31" spans="1:6">
      <c r="A31" s="19"/>
      <c r="B31" s="15" t="s">
        <v>11</v>
      </c>
      <c r="C31" s="20">
        <v>45000</v>
      </c>
      <c r="D31" s="19" t="s">
        <v>41</v>
      </c>
      <c r="E31" s="21">
        <v>42527</v>
      </c>
      <c r="F31" s="19"/>
    </row>
    <row r="32" spans="1:6">
      <c r="A32" s="19"/>
      <c r="B32" s="19" t="s">
        <v>42</v>
      </c>
      <c r="C32" s="22">
        <v>20000</v>
      </c>
      <c r="D32" s="19" t="s">
        <v>43</v>
      </c>
      <c r="E32" s="21">
        <v>42528</v>
      </c>
      <c r="F32" s="19" t="s">
        <v>44</v>
      </c>
    </row>
    <row r="33" spans="1:6">
      <c r="A33" s="19"/>
      <c r="B33" s="19" t="s">
        <v>42</v>
      </c>
      <c r="C33" s="22">
        <v>5810.44</v>
      </c>
      <c r="D33" s="19" t="s">
        <v>40</v>
      </c>
      <c r="E33" s="21">
        <v>42528</v>
      </c>
      <c r="F33" s="19" t="s">
        <v>44</v>
      </c>
    </row>
    <row r="34" spans="1:6">
      <c r="A34" s="19"/>
      <c r="B34" s="19" t="s">
        <v>13</v>
      </c>
      <c r="C34" s="22">
        <v>29661.38</v>
      </c>
      <c r="D34" s="19" t="s">
        <v>40</v>
      </c>
      <c r="E34" s="21">
        <v>42528</v>
      </c>
      <c r="F34" s="19" t="s">
        <v>44</v>
      </c>
    </row>
    <row r="35" spans="1:6">
      <c r="A35" s="19"/>
      <c r="B35" s="19" t="s">
        <v>45</v>
      </c>
      <c r="C35" s="22">
        <v>10000000</v>
      </c>
      <c r="D35" s="19" t="s">
        <v>46</v>
      </c>
      <c r="E35" s="21">
        <v>42528</v>
      </c>
      <c r="F35" s="19"/>
    </row>
    <row r="36" spans="1:6">
      <c r="A36" s="19"/>
      <c r="B36" s="19" t="s">
        <v>47</v>
      </c>
      <c r="C36" s="22">
        <v>39355.800000000003</v>
      </c>
      <c r="D36" s="19" t="s">
        <v>48</v>
      </c>
      <c r="E36" s="21">
        <v>42528</v>
      </c>
      <c r="F36" s="19" t="s">
        <v>49</v>
      </c>
    </row>
    <row r="37" spans="1:6">
      <c r="A37" s="19"/>
      <c r="B37" s="19" t="s">
        <v>50</v>
      </c>
      <c r="C37" s="22">
        <v>39355.800000000003</v>
      </c>
      <c r="D37" s="19" t="s">
        <v>48</v>
      </c>
      <c r="E37" s="21">
        <v>42528</v>
      </c>
      <c r="F37" s="19" t="s">
        <v>49</v>
      </c>
    </row>
    <row r="38" spans="1:6">
      <c r="A38" s="19"/>
      <c r="B38" s="19" t="s">
        <v>51</v>
      </c>
      <c r="C38" s="22">
        <v>1000000</v>
      </c>
      <c r="D38" s="19" t="s">
        <v>52</v>
      </c>
      <c r="E38" s="21">
        <v>42529</v>
      </c>
      <c r="F38" s="19"/>
    </row>
    <row r="39" spans="1:6">
      <c r="A39" s="19"/>
      <c r="B39" s="19" t="s">
        <v>42</v>
      </c>
      <c r="C39" s="22">
        <v>25000</v>
      </c>
      <c r="D39" s="19" t="s">
        <v>53</v>
      </c>
      <c r="E39" s="21">
        <v>42533</v>
      </c>
      <c r="F39" s="19"/>
    </row>
    <row r="40" spans="1:6">
      <c r="A40" s="19"/>
      <c r="B40" s="19" t="s">
        <v>54</v>
      </c>
      <c r="C40" s="22">
        <v>500000</v>
      </c>
      <c r="D40" s="19" t="s">
        <v>55</v>
      </c>
      <c r="E40" s="21">
        <v>42534</v>
      </c>
      <c r="F40" s="19"/>
    </row>
    <row r="41" spans="1:6">
      <c r="A41" s="19"/>
      <c r="B41" s="19" t="s">
        <v>13</v>
      </c>
      <c r="C41" s="22">
        <v>6010</v>
      </c>
      <c r="D41" s="19" t="s">
        <v>56</v>
      </c>
      <c r="E41" s="21">
        <v>42537</v>
      </c>
      <c r="F41" s="19"/>
    </row>
    <row r="42" spans="1:6">
      <c r="A42" s="19"/>
      <c r="B42" s="19" t="s">
        <v>13</v>
      </c>
      <c r="C42" s="22">
        <v>12600</v>
      </c>
      <c r="D42" s="19" t="s">
        <v>57</v>
      </c>
      <c r="E42" s="21">
        <v>42538</v>
      </c>
      <c r="F42" s="19"/>
    </row>
    <row r="43" spans="1:6">
      <c r="A43" s="19"/>
      <c r="B43" s="19" t="s">
        <v>13</v>
      </c>
      <c r="C43" s="22">
        <v>1100</v>
      </c>
      <c r="D43" s="19" t="s">
        <v>58</v>
      </c>
      <c r="E43" s="21">
        <v>42538</v>
      </c>
      <c r="F43" s="19"/>
    </row>
    <row r="44" spans="1:6">
      <c r="A44" s="19"/>
      <c r="B44" s="19" t="s">
        <v>59</v>
      </c>
      <c r="C44" s="22">
        <v>1026000</v>
      </c>
      <c r="D44" s="19" t="s">
        <v>60</v>
      </c>
      <c r="E44" s="21">
        <v>42544</v>
      </c>
      <c r="F44" s="19"/>
    </row>
    <row r="45" spans="1:6">
      <c r="A45" s="13"/>
      <c r="B45" s="19" t="s">
        <v>13</v>
      </c>
      <c r="C45" s="22">
        <v>700</v>
      </c>
      <c r="D45" s="19" t="s">
        <v>61</v>
      </c>
      <c r="E45" s="23">
        <v>42548</v>
      </c>
      <c r="F45" s="19"/>
    </row>
    <row r="46" spans="1:6">
      <c r="A46" s="19"/>
      <c r="B46" s="19" t="s">
        <v>62</v>
      </c>
      <c r="C46" s="22">
        <v>1500000</v>
      </c>
      <c r="D46" s="19" t="s">
        <v>63</v>
      </c>
      <c r="E46" s="21">
        <v>42550</v>
      </c>
      <c r="F46" s="19"/>
    </row>
    <row r="47" spans="1:6">
      <c r="A47" s="19"/>
      <c r="B47" s="24" t="s">
        <v>64</v>
      </c>
      <c r="C47" s="22">
        <v>250000</v>
      </c>
      <c r="D47" s="24" t="s">
        <v>65</v>
      </c>
      <c r="E47" s="23">
        <v>42551</v>
      </c>
      <c r="F47" s="13"/>
    </row>
    <row r="48" spans="1:6">
      <c r="A48" s="37" t="s">
        <v>66</v>
      </c>
      <c r="B48" s="37"/>
      <c r="C48" s="38">
        <f>SUM(C4:C47)</f>
        <v>14560151.700000001</v>
      </c>
      <c r="D48" s="39"/>
      <c r="E48" s="40"/>
      <c r="F48" s="39"/>
    </row>
    <row r="52" spans="1:6" ht="22.5">
      <c r="A52" s="25" t="s">
        <v>67</v>
      </c>
      <c r="B52" s="25"/>
      <c r="C52" s="25"/>
      <c r="D52" s="25"/>
      <c r="E52" s="25"/>
      <c r="F52" s="26"/>
    </row>
    <row r="53" spans="1:6">
      <c r="A53" s="27" t="s">
        <v>1</v>
      </c>
      <c r="B53" s="28"/>
      <c r="C53" s="29" t="s">
        <v>68</v>
      </c>
      <c r="D53" s="30"/>
      <c r="E53" s="31" t="s">
        <v>69</v>
      </c>
      <c r="F53" s="26"/>
    </row>
    <row r="54" spans="1:6">
      <c r="A54" s="10" t="s">
        <v>4</v>
      </c>
      <c r="B54" s="11" t="s">
        <v>70</v>
      </c>
      <c r="C54" s="12" t="s">
        <v>6</v>
      </c>
      <c r="D54" s="11" t="s">
        <v>7</v>
      </c>
      <c r="E54" s="10" t="s">
        <v>8</v>
      </c>
      <c r="F54" s="32" t="s">
        <v>71</v>
      </c>
    </row>
    <row r="55" spans="1:6">
      <c r="A55" s="32" t="s">
        <v>72</v>
      </c>
      <c r="B55" s="33" t="s">
        <v>73</v>
      </c>
      <c r="C55" s="34">
        <v>8815</v>
      </c>
      <c r="D55" s="33" t="s">
        <v>13</v>
      </c>
      <c r="E55" s="21">
        <v>42522</v>
      </c>
      <c r="F55" s="33"/>
    </row>
    <row r="56" spans="1:6">
      <c r="A56" s="33"/>
      <c r="B56" s="33" t="s">
        <v>74</v>
      </c>
      <c r="C56" s="34">
        <v>20000</v>
      </c>
      <c r="D56" s="33" t="s">
        <v>13</v>
      </c>
      <c r="E56" s="21">
        <v>42522</v>
      </c>
      <c r="F56" s="33"/>
    </row>
    <row r="57" spans="1:6">
      <c r="A57" s="33"/>
      <c r="B57" s="33" t="s">
        <v>75</v>
      </c>
      <c r="C57" s="34">
        <v>725759</v>
      </c>
      <c r="D57" s="33" t="s">
        <v>42</v>
      </c>
      <c r="E57" s="21">
        <v>42527</v>
      </c>
      <c r="F57" s="33"/>
    </row>
    <row r="58" spans="1:6">
      <c r="A58" s="33"/>
      <c r="B58" s="33" t="s">
        <v>76</v>
      </c>
      <c r="C58" s="34">
        <v>56715.6</v>
      </c>
      <c r="D58" s="33" t="s">
        <v>77</v>
      </c>
      <c r="E58" s="21">
        <v>42527</v>
      </c>
      <c r="F58" s="33"/>
    </row>
    <row r="59" spans="1:6">
      <c r="A59" s="33"/>
      <c r="B59" s="33" t="s">
        <v>78</v>
      </c>
      <c r="C59" s="34">
        <v>9600</v>
      </c>
      <c r="D59" s="33" t="s">
        <v>79</v>
      </c>
      <c r="E59" s="21">
        <v>42551</v>
      </c>
      <c r="F59" s="33"/>
    </row>
    <row r="60" spans="1:6">
      <c r="A60" s="33"/>
      <c r="B60" s="33" t="s">
        <v>80</v>
      </c>
      <c r="C60" s="34">
        <v>400000</v>
      </c>
      <c r="D60" s="33" t="s">
        <v>81</v>
      </c>
      <c r="E60" s="21">
        <v>42528</v>
      </c>
      <c r="F60" s="33"/>
    </row>
    <row r="61" spans="1:6">
      <c r="A61" s="33"/>
      <c r="B61" s="33" t="s">
        <v>82</v>
      </c>
      <c r="C61" s="34">
        <v>250000</v>
      </c>
      <c r="D61" s="33" t="s">
        <v>64</v>
      </c>
      <c r="E61" s="21">
        <v>42535</v>
      </c>
      <c r="F61" s="33"/>
    </row>
    <row r="62" spans="1:6">
      <c r="A62" s="33"/>
      <c r="B62" s="33" t="s">
        <v>83</v>
      </c>
      <c r="C62" s="34">
        <v>300000</v>
      </c>
      <c r="D62" s="33" t="s">
        <v>51</v>
      </c>
      <c r="E62" s="21">
        <v>42536</v>
      </c>
      <c r="F62" s="33"/>
    </row>
    <row r="63" spans="1:6">
      <c r="A63" s="33"/>
      <c r="B63" s="33" t="s">
        <v>84</v>
      </c>
      <c r="C63" s="34">
        <v>129990.59</v>
      </c>
      <c r="D63" s="33" t="s">
        <v>85</v>
      </c>
      <c r="E63" s="21">
        <v>42537</v>
      </c>
      <c r="F63" s="33"/>
    </row>
    <row r="64" spans="1:6">
      <c r="A64" s="33"/>
      <c r="B64" s="33" t="s">
        <v>86</v>
      </c>
      <c r="C64" s="34">
        <v>300000</v>
      </c>
      <c r="D64" s="33" t="s">
        <v>42</v>
      </c>
      <c r="E64" s="21">
        <v>42550</v>
      </c>
      <c r="F64" s="33"/>
    </row>
    <row r="65" spans="1:6">
      <c r="A65" s="33"/>
      <c r="B65" s="33" t="s">
        <v>87</v>
      </c>
      <c r="C65" s="34">
        <v>4000</v>
      </c>
      <c r="D65" s="33" t="s">
        <v>42</v>
      </c>
      <c r="E65" s="21">
        <v>42550</v>
      </c>
      <c r="F65" s="33"/>
    </row>
    <row r="66" spans="1:6">
      <c r="A66" s="37" t="s">
        <v>88</v>
      </c>
      <c r="B66" s="37"/>
      <c r="C66" s="38">
        <f>SUM(C55:C65)</f>
        <v>2204880.1900000004</v>
      </c>
      <c r="D66" s="41"/>
      <c r="E66" s="42"/>
      <c r="F66" s="41"/>
    </row>
    <row r="67" spans="1:6">
      <c r="C67" s="35"/>
    </row>
    <row r="68" spans="1:6">
      <c r="C68" s="35"/>
    </row>
    <row r="69" spans="1:6">
      <c r="C69" s="35"/>
    </row>
    <row r="70" spans="1:6">
      <c r="C70" s="35"/>
    </row>
    <row r="71" spans="1:6">
      <c r="C71" s="35"/>
    </row>
    <row r="72" spans="1:6">
      <c r="C72" s="35"/>
    </row>
    <row r="73" spans="1:6">
      <c r="C73" s="35"/>
    </row>
    <row r="74" spans="1:6">
      <c r="C74" s="35"/>
    </row>
    <row r="75" spans="1:6">
      <c r="C75" s="35"/>
    </row>
    <row r="76" spans="1:6">
      <c r="C76" s="35"/>
    </row>
    <row r="77" spans="1:6">
      <c r="C77" s="35"/>
    </row>
  </sheetData>
  <mergeCells count="4">
    <mergeCell ref="A1:E1"/>
    <mergeCell ref="A48:B48"/>
    <mergeCell ref="A52:E52"/>
    <mergeCell ref="A66:B6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2017-03-14T06:41:28Z</dcterms:created>
  <dcterms:modified xsi:type="dcterms:W3CDTF">2017-03-14T06:42:57Z</dcterms:modified>
</cp:coreProperties>
</file>