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6" i="1"/>
  <c r="C43"/>
</calcChain>
</file>

<file path=xl/sharedStrings.xml><?xml version="1.0" encoding="utf-8"?>
<sst xmlns="http://schemas.openxmlformats.org/spreadsheetml/2006/main" count="150" uniqueCount="83">
  <si>
    <t>中国华侨公益基金会2015年12月份捐赠收入明细表</t>
    <phoneticPr fontId="3" type="noConversion"/>
  </si>
  <si>
    <t>编制单位：中国华侨公益基金会</t>
    <phoneticPr fontId="3" type="noConversion"/>
  </si>
  <si>
    <t>时间：2015.12.1-2015.12.31        单位：人民币（元）</t>
    <phoneticPr fontId="3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</si>
  <si>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</si>
  <si>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</si>
  <si>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</si>
  <si>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</si>
  <si>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</si>
  <si>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6" type="noConversion"/>
  </si>
  <si>
    <t>崇世爱心基金</t>
    <phoneticPr fontId="6" type="noConversion"/>
  </si>
  <si>
    <t>宋兴华</t>
    <phoneticPr fontId="6" type="noConversion"/>
  </si>
  <si>
    <t>公益专项</t>
    <phoneticPr fontId="6" type="noConversion"/>
  </si>
  <si>
    <t>刘美媛</t>
    <phoneticPr fontId="6" type="noConversion"/>
  </si>
  <si>
    <t>侨联文化交流项目</t>
    <phoneticPr fontId="6" type="noConversion"/>
  </si>
  <si>
    <t>山水文园凯亚房地产开发有限公司</t>
    <phoneticPr fontId="6" type="noConversion"/>
  </si>
  <si>
    <t>贾生平</t>
    <phoneticPr fontId="6" type="noConversion"/>
  </si>
  <si>
    <t>SUE WANG</t>
    <phoneticPr fontId="6" type="noConversion"/>
  </si>
  <si>
    <t>王大中</t>
    <phoneticPr fontId="6" type="noConversion"/>
  </si>
  <si>
    <t>侨爱心工程</t>
    <phoneticPr fontId="6" type="noConversion"/>
  </si>
  <si>
    <t>腾讯配捐99公益日</t>
    <phoneticPr fontId="6" type="noConversion"/>
  </si>
  <si>
    <t>全民医疗项目</t>
    <phoneticPr fontId="6" type="noConversion"/>
  </si>
  <si>
    <t>笑玮儿童血管瘤胎记治疗基金</t>
    <phoneticPr fontId="6" type="noConversion"/>
  </si>
  <si>
    <t>福建省分会</t>
    <phoneticPr fontId="6" type="noConversion"/>
  </si>
  <si>
    <t>上海军华置业有限公司</t>
    <phoneticPr fontId="6" type="noConversion"/>
  </si>
  <si>
    <t>北京李老师周一班</t>
    <phoneticPr fontId="6" type="noConversion"/>
  </si>
  <si>
    <t>北京李老师周二班</t>
    <phoneticPr fontId="6" type="noConversion"/>
  </si>
  <si>
    <t>PETER</t>
    <phoneticPr fontId="6" type="noConversion"/>
  </si>
  <si>
    <t>谯霞</t>
    <phoneticPr fontId="6" type="noConversion"/>
  </si>
  <si>
    <t>逸秋</t>
    <phoneticPr fontId="6" type="noConversion"/>
  </si>
  <si>
    <t>SFAFH</t>
    <phoneticPr fontId="6" type="noConversion"/>
  </si>
  <si>
    <t>CGGHV</t>
    <phoneticPr fontId="6" type="noConversion"/>
  </si>
  <si>
    <t>DSF</t>
    <phoneticPr fontId="6" type="noConversion"/>
  </si>
  <si>
    <t>爱心人士</t>
    <phoneticPr fontId="6" type="noConversion"/>
  </si>
  <si>
    <t>希望之翼专项基金</t>
    <phoneticPr fontId="6" type="noConversion"/>
  </si>
  <si>
    <t>张中平</t>
    <phoneticPr fontId="6" type="noConversion"/>
  </si>
  <si>
    <t>深圳市腾讯计算机系统有限公司</t>
    <phoneticPr fontId="6" type="noConversion"/>
  </si>
  <si>
    <t>朱乐山、朱乐水</t>
    <phoneticPr fontId="6" type="noConversion"/>
  </si>
  <si>
    <t>Rebecca Chang</t>
    <phoneticPr fontId="6" type="noConversion"/>
  </si>
  <si>
    <t>海南省慈航公益基金会</t>
    <phoneticPr fontId="6" type="noConversion"/>
  </si>
  <si>
    <t>宝盛道吉（北京）贸易有限公司</t>
    <phoneticPr fontId="6" type="noConversion"/>
  </si>
  <si>
    <t>黄倩怡</t>
    <phoneticPr fontId="6" type="noConversion"/>
  </si>
  <si>
    <t>林东爱心专项基金</t>
    <phoneticPr fontId="6" type="noConversion"/>
  </si>
  <si>
    <t>中山市林东慈善基金会</t>
    <phoneticPr fontId="6" type="noConversion"/>
  </si>
  <si>
    <t>刘美元</t>
    <phoneticPr fontId="6" type="noConversion"/>
  </si>
  <si>
    <t>合计</t>
    <phoneticPr fontId="6" type="noConversion"/>
  </si>
  <si>
    <t>中国华侨公益基金会2015年12月份捐赠支出明细表</t>
    <phoneticPr fontId="3" type="noConversion"/>
  </si>
  <si>
    <t>时间：2015.12.1-2015.12.31       单位：人民币（元）</t>
    <phoneticPr fontId="3" type="noConversion"/>
  </si>
  <si>
    <t>明细情况</t>
    <phoneticPr fontId="3" type="noConversion"/>
  </si>
  <si>
    <t>捐赠项目</t>
    <phoneticPr fontId="3" type="noConversion"/>
  </si>
  <si>
    <t>捐赠支出</t>
    <phoneticPr fontId="6" type="noConversion"/>
  </si>
  <si>
    <t>资助贫困患儿龙凯威医疗费</t>
    <phoneticPr fontId="6" type="noConversion"/>
  </si>
  <si>
    <t>资助贫困患儿赵宇辰医疗费</t>
    <phoneticPr fontId="6" type="noConversion"/>
  </si>
  <si>
    <t>资助陕西延川县“侨爱心光明行”项目款</t>
    <phoneticPr fontId="6" type="noConversion"/>
  </si>
  <si>
    <t>健康光明行项目</t>
    <phoneticPr fontId="6" type="noConversion"/>
  </si>
  <si>
    <t>资助“第二届世界华侨华人摄影展”奖金款</t>
    <phoneticPr fontId="6" type="noConversion"/>
  </si>
  <si>
    <t>资助“第二届世界华侨华人摄影展”设计制作费</t>
    <phoneticPr fontId="6" type="noConversion"/>
  </si>
  <si>
    <t>资助“中国医院院长人文素质高级研修班”第七期费用</t>
    <phoneticPr fontId="6" type="noConversion"/>
  </si>
  <si>
    <t>正心正举公益基金</t>
    <phoneticPr fontId="6" type="noConversion"/>
  </si>
  <si>
    <t>资助刘会、刘雯雯、陈永志、葛磊培训补助</t>
    <phoneticPr fontId="6" type="noConversion"/>
  </si>
  <si>
    <t>资助陕西榆林市子洲县李全勇抚恤金款</t>
    <phoneticPr fontId="6" type="noConversion"/>
  </si>
  <si>
    <t>救灾救难项目</t>
    <phoneticPr fontId="6" type="noConversion"/>
  </si>
  <si>
    <t>资助丽江华坪女子高级中学办学费用</t>
    <phoneticPr fontId="6" type="noConversion"/>
  </si>
  <si>
    <t>佰圆顺众专项基金</t>
    <phoneticPr fontId="6" type="noConversion"/>
  </si>
  <si>
    <t>支付捐赠衣物邮寄费</t>
    <phoneticPr fontId="6" type="noConversion"/>
  </si>
  <si>
    <t>资助“第二届世界华侨华人摄影展”邮寄费</t>
    <phoneticPr fontId="6" type="noConversion"/>
  </si>
  <si>
    <t>支付“侨爱心光明行”项目餐费</t>
    <phoneticPr fontId="6" type="noConversion"/>
  </si>
  <si>
    <t>资助福建松溪县文化广场建设项目款</t>
    <phoneticPr fontId="6" type="noConversion"/>
  </si>
  <si>
    <t>资助福建省贫困县购买医疗救护车款</t>
    <phoneticPr fontId="6" type="noConversion"/>
  </si>
  <si>
    <t>资助贵州黔西南州“胡国赞树人班”项目款</t>
    <phoneticPr fontId="6" type="noConversion"/>
  </si>
  <si>
    <t>胡国赞基金</t>
    <phoneticPr fontId="6" type="noConversion"/>
  </si>
  <si>
    <t>资助云南大理州巍山县“点亮巍山”项目款</t>
    <phoneticPr fontId="6" type="noConversion"/>
  </si>
  <si>
    <t>资助《文明》杂志宣传费用</t>
    <phoneticPr fontId="6" type="noConversion"/>
  </si>
  <si>
    <t>彭先生基金</t>
    <phoneticPr fontId="6" type="noConversion"/>
  </si>
  <si>
    <t>资助北京打工子弟“爱希学校”购媒款</t>
    <phoneticPr fontId="6" type="noConversion"/>
  </si>
  <si>
    <t>资助黑龙江省侨联开展“健康光明行”项目款</t>
    <phoneticPr fontId="6" type="noConversion"/>
  </si>
  <si>
    <t>胜记仓爱心基金</t>
    <phoneticPr fontId="6" type="noConversion"/>
  </si>
  <si>
    <t>资助黑龙江省侨联开展贫困归侨侨眷活动款</t>
    <phoneticPr fontId="6" type="noConversion"/>
  </si>
  <si>
    <t>捐建黑龙江省绥化安达市“侨爱心篮球场”建设款</t>
    <phoneticPr fontId="6" type="noConversion"/>
  </si>
  <si>
    <t>支付网络信息费</t>
    <phoneticPr fontId="6" type="noConversion"/>
  </si>
  <si>
    <t>华光英才公益基金</t>
    <phoneticPr fontId="6" type="noConversion"/>
  </si>
  <si>
    <t>资助北欧创新文化与中国传统文化助学项目款</t>
    <phoneticPr fontId="6" type="noConversion"/>
  </si>
  <si>
    <t>赴呼和浩特、南京等地差旅费、工作用餐费</t>
    <phoneticPr fontId="2" type="noConversion"/>
  </si>
  <si>
    <t>支付询证费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</si>
</sst>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0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 wrapText="1"/>
    </xf>
    <xf numFmtId="176" fontId="5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/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/>
    <xf numFmtId="176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177" fontId="9" fillId="0" borderId="2" xfId="0" applyNumberFormat="1" applyFont="1" applyBorder="1" applyAlignment="1"/>
    <xf numFmtId="0" fontId="9" fillId="0" borderId="2" xfId="0" applyFont="1" applyBorder="1" applyAlignment="1">
      <alignment horizontal="left" wrapText="1"/>
    </xf>
    <xf numFmtId="177" fontId="9" fillId="0" borderId="2" xfId="0" applyNumberFormat="1" applyFont="1" applyFill="1" applyBorder="1" applyAlignment="1"/>
    <xf numFmtId="177" fontId="0" fillId="0" borderId="0" xfId="0" applyNumberFormat="1" applyAlignment="1"/>
    <xf numFmtId="177" fontId="9" fillId="0" borderId="0" xfId="0" applyNumberFormat="1" applyFont="1" applyAlignment="1"/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76" fontId="9" fillId="2" borderId="2" xfId="0" applyNumberFormat="1" applyFont="1" applyFill="1" applyBorder="1" applyAlignment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/>
    <xf numFmtId="177" fontId="9" fillId="2" borderId="2" xfId="0" applyNumberFormat="1" applyFont="1" applyFill="1" applyBorder="1" applyAlignment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14" fontId="9" fillId="0" borderId="2" xfId="0" applyNumberFormat="1" applyFont="1" applyFill="1" applyBorder="1" applyAlignment="1"/>
    <xf numFmtId="0" fontId="0" fillId="0" borderId="0" xfId="0" applyFill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2"/>
  <sheetViews>
    <sheetView tabSelected="1" topLeftCell="A52" workbookViewId="0">
      <selection activeCell="C81" sqref="C81"/>
    </sheetView>
  </sheetViews>
  <sheetFormatPr defaultRowHeight="13.5"/>
  <cols>
    <col min="1" max="1" width="8.625" style="2" customWidth="1"/>
    <col min="2" max="2" width="42.5" style="30" customWidth="1"/>
    <col min="3" max="3" width="14.25" style="2" customWidth="1"/>
    <col min="4" max="4" width="27.375" style="30" customWidth="1"/>
    <col min="5" max="5" width="12.625" style="2" customWidth="1"/>
    <col min="6" max="16384" width="9" style="2"/>
  </cols>
  <sheetData>
    <row r="1" spans="1:5" ht="31.5" customHeight="1">
      <c r="A1" s="1" t="s">
        <v>0</v>
      </c>
      <c r="B1" s="1"/>
      <c r="C1" s="1"/>
      <c r="D1" s="1"/>
      <c r="E1" s="1"/>
    </row>
    <row r="2" spans="1:5">
      <c r="A2" s="3" t="s">
        <v>1</v>
      </c>
      <c r="B2" s="4"/>
      <c r="C2" s="5" t="s">
        <v>2</v>
      </c>
      <c r="D2" s="6"/>
      <c r="E2" s="7"/>
    </row>
    <row r="3" spans="1:5">
      <c r="A3" s="8" t="s">
        <v>3</v>
      </c>
      <c r="B3" s="9" t="s">
        <v>4</v>
      </c>
      <c r="C3" s="10" t="s">
        <v>5</v>
      </c>
      <c r="D3" s="9" t="s">
        <v>6</v>
      </c>
      <c r="E3" s="8" t="s">
        <v>7</v>
      </c>
    </row>
    <row r="4" spans="1:5">
      <c r="A4" s="11" t="s">
        <v>8</v>
      </c>
      <c r="B4" s="12" t="s">
        <v>9</v>
      </c>
      <c r="C4" s="13">
        <v>7500</v>
      </c>
      <c r="D4" s="12" t="s">
        <v>10</v>
      </c>
      <c r="E4" s="14">
        <v>42341</v>
      </c>
    </row>
    <row r="5" spans="1:5">
      <c r="A5" s="11"/>
      <c r="B5" s="12" t="s">
        <v>11</v>
      </c>
      <c r="C5" s="15">
        <v>1</v>
      </c>
      <c r="D5" s="16" t="s">
        <v>12</v>
      </c>
      <c r="E5" s="17">
        <v>42341</v>
      </c>
    </row>
    <row r="6" spans="1:5">
      <c r="A6" s="11"/>
      <c r="B6" s="16" t="s">
        <v>13</v>
      </c>
      <c r="C6" s="15">
        <v>400000</v>
      </c>
      <c r="D6" s="16" t="s">
        <v>14</v>
      </c>
      <c r="E6" s="17">
        <v>42342</v>
      </c>
    </row>
    <row r="7" spans="1:5">
      <c r="A7" s="11"/>
      <c r="B7" s="12" t="s">
        <v>9</v>
      </c>
      <c r="C7" s="15">
        <v>22500</v>
      </c>
      <c r="D7" s="16" t="s">
        <v>15</v>
      </c>
      <c r="E7" s="17">
        <v>42342</v>
      </c>
    </row>
    <row r="8" spans="1:5">
      <c r="A8" s="11"/>
      <c r="B8" s="12" t="s">
        <v>9</v>
      </c>
      <c r="C8" s="15">
        <v>15000</v>
      </c>
      <c r="D8" s="16" t="s">
        <v>16</v>
      </c>
      <c r="E8" s="17">
        <v>42343</v>
      </c>
    </row>
    <row r="9" spans="1:5">
      <c r="A9" s="11"/>
      <c r="B9" s="12" t="s">
        <v>9</v>
      </c>
      <c r="C9" s="15">
        <v>7500</v>
      </c>
      <c r="D9" s="16" t="s">
        <v>17</v>
      </c>
      <c r="E9" s="17">
        <v>42347</v>
      </c>
    </row>
    <row r="10" spans="1:5">
      <c r="A10" s="11"/>
      <c r="B10" s="16" t="s">
        <v>18</v>
      </c>
      <c r="C10" s="15">
        <v>5278.41</v>
      </c>
      <c r="D10" s="16" t="s">
        <v>19</v>
      </c>
      <c r="E10" s="17">
        <v>42349</v>
      </c>
    </row>
    <row r="11" spans="1:5">
      <c r="A11" s="11"/>
      <c r="B11" s="16" t="s">
        <v>20</v>
      </c>
      <c r="C11" s="18">
        <v>157154.04999999999</v>
      </c>
      <c r="D11" s="16" t="s">
        <v>19</v>
      </c>
      <c r="E11" s="17">
        <v>42349</v>
      </c>
    </row>
    <row r="12" spans="1:5">
      <c r="A12" s="11"/>
      <c r="B12" s="16" t="s">
        <v>21</v>
      </c>
      <c r="C12" s="15">
        <v>45845.09</v>
      </c>
      <c r="D12" s="16" t="s">
        <v>19</v>
      </c>
      <c r="E12" s="17">
        <v>42349</v>
      </c>
    </row>
    <row r="13" spans="1:5">
      <c r="A13" s="11"/>
      <c r="B13" s="12" t="s">
        <v>11</v>
      </c>
      <c r="C13" s="15">
        <v>1</v>
      </c>
      <c r="D13" s="16" t="s">
        <v>12</v>
      </c>
      <c r="E13" s="17">
        <v>42349</v>
      </c>
    </row>
    <row r="14" spans="1:5">
      <c r="A14" s="11"/>
      <c r="B14" s="16" t="s">
        <v>22</v>
      </c>
      <c r="C14" s="15">
        <v>2900000</v>
      </c>
      <c r="D14" s="16" t="s">
        <v>23</v>
      </c>
      <c r="E14" s="17">
        <v>42352</v>
      </c>
    </row>
    <row r="15" spans="1:5">
      <c r="A15" s="11"/>
      <c r="B15" s="12" t="s">
        <v>9</v>
      </c>
      <c r="C15" s="15">
        <v>10700</v>
      </c>
      <c r="D15" s="16" t="s">
        <v>24</v>
      </c>
      <c r="E15" s="17">
        <v>42352</v>
      </c>
    </row>
    <row r="16" spans="1:5">
      <c r="A16" s="11"/>
      <c r="B16" s="12" t="s">
        <v>9</v>
      </c>
      <c r="C16" s="15">
        <v>510</v>
      </c>
      <c r="D16" s="16" t="s">
        <v>25</v>
      </c>
      <c r="E16" s="17">
        <v>42352</v>
      </c>
    </row>
    <row r="17" spans="1:5">
      <c r="A17" s="11"/>
      <c r="B17" s="16" t="s">
        <v>20</v>
      </c>
      <c r="C17" s="15">
        <v>1</v>
      </c>
      <c r="D17" s="16" t="s">
        <v>26</v>
      </c>
      <c r="E17" s="17">
        <v>42352</v>
      </c>
    </row>
    <row r="18" spans="1:5">
      <c r="A18" s="11"/>
      <c r="B18" s="16" t="s">
        <v>20</v>
      </c>
      <c r="C18" s="15">
        <v>10</v>
      </c>
      <c r="D18" s="16" t="s">
        <v>27</v>
      </c>
      <c r="E18" s="17">
        <v>42352</v>
      </c>
    </row>
    <row r="19" spans="1:5">
      <c r="A19" s="11"/>
      <c r="B19" s="12" t="s">
        <v>9</v>
      </c>
      <c r="C19" s="15">
        <v>10</v>
      </c>
      <c r="D19" s="16" t="s">
        <v>28</v>
      </c>
      <c r="E19" s="17">
        <v>42352</v>
      </c>
    </row>
    <row r="20" spans="1:5">
      <c r="A20" s="11"/>
      <c r="B20" s="12" t="s">
        <v>20</v>
      </c>
      <c r="C20" s="15">
        <v>10</v>
      </c>
      <c r="D20" s="16" t="s">
        <v>28</v>
      </c>
      <c r="E20" s="17">
        <v>42352</v>
      </c>
    </row>
    <row r="21" spans="1:5">
      <c r="A21" s="11"/>
      <c r="B21" s="12" t="s">
        <v>20</v>
      </c>
      <c r="C21" s="15">
        <v>10</v>
      </c>
      <c r="D21" s="16" t="s">
        <v>28</v>
      </c>
      <c r="E21" s="17">
        <v>42352</v>
      </c>
    </row>
    <row r="22" spans="1:5">
      <c r="A22" s="11"/>
      <c r="B22" s="16" t="s">
        <v>9</v>
      </c>
      <c r="C22" s="15">
        <v>1</v>
      </c>
      <c r="D22" s="16" t="s">
        <v>29</v>
      </c>
      <c r="E22" s="17">
        <v>42352</v>
      </c>
    </row>
    <row r="23" spans="1:5">
      <c r="A23" s="11"/>
      <c r="B23" s="12" t="s">
        <v>20</v>
      </c>
      <c r="C23" s="15">
        <v>1</v>
      </c>
      <c r="D23" s="16" t="s">
        <v>30</v>
      </c>
      <c r="E23" s="17">
        <v>42352</v>
      </c>
    </row>
    <row r="24" spans="1:5">
      <c r="A24" s="11"/>
      <c r="B24" s="12" t="s">
        <v>20</v>
      </c>
      <c r="C24" s="15">
        <v>1</v>
      </c>
      <c r="D24" s="16" t="s">
        <v>31</v>
      </c>
      <c r="E24" s="17">
        <v>42352</v>
      </c>
    </row>
    <row r="25" spans="1:5">
      <c r="A25" s="11"/>
      <c r="B25" s="12" t="s">
        <v>20</v>
      </c>
      <c r="C25" s="15">
        <v>0.14000000000000001</v>
      </c>
      <c r="D25" s="16" t="s">
        <v>32</v>
      </c>
      <c r="E25" s="17">
        <v>42352</v>
      </c>
    </row>
    <row r="26" spans="1:5">
      <c r="A26" s="11"/>
      <c r="B26" s="12" t="s">
        <v>9</v>
      </c>
      <c r="C26" s="15">
        <v>0.01</v>
      </c>
      <c r="D26" s="16" t="s">
        <v>32</v>
      </c>
      <c r="E26" s="17">
        <v>42352</v>
      </c>
    </row>
    <row r="27" spans="1:5">
      <c r="A27" s="11"/>
      <c r="B27" s="12" t="s">
        <v>11</v>
      </c>
      <c r="C27" s="15">
        <v>1</v>
      </c>
      <c r="D27" s="16" t="s">
        <v>12</v>
      </c>
      <c r="E27" s="17">
        <v>42356</v>
      </c>
    </row>
    <row r="28" spans="1:5">
      <c r="A28" s="11"/>
      <c r="B28" s="12" t="s">
        <v>33</v>
      </c>
      <c r="C28" s="15">
        <v>12000</v>
      </c>
      <c r="D28" s="16" t="s">
        <v>34</v>
      </c>
      <c r="E28" s="17">
        <v>42357</v>
      </c>
    </row>
    <row r="29" spans="1:5">
      <c r="A29" s="11"/>
      <c r="B29" s="12" t="s">
        <v>11</v>
      </c>
      <c r="C29" s="15">
        <v>1.01</v>
      </c>
      <c r="D29" s="16" t="s">
        <v>12</v>
      </c>
      <c r="E29" s="17">
        <v>42358</v>
      </c>
    </row>
    <row r="30" spans="1:5">
      <c r="A30" s="11"/>
      <c r="B30" s="12" t="s">
        <v>11</v>
      </c>
      <c r="C30" s="15">
        <v>0.01</v>
      </c>
      <c r="D30" s="16" t="s">
        <v>35</v>
      </c>
      <c r="E30" s="17">
        <v>42358</v>
      </c>
    </row>
    <row r="31" spans="1:5">
      <c r="A31" s="11"/>
      <c r="B31" s="12" t="s">
        <v>9</v>
      </c>
      <c r="C31" s="15">
        <v>40000</v>
      </c>
      <c r="D31" s="16" t="s">
        <v>36</v>
      </c>
      <c r="E31" s="17">
        <v>42359</v>
      </c>
    </row>
    <row r="32" spans="1:5">
      <c r="A32" s="11"/>
      <c r="B32" s="12" t="s">
        <v>9</v>
      </c>
      <c r="C32" s="15">
        <v>500</v>
      </c>
      <c r="D32" s="16" t="s">
        <v>37</v>
      </c>
      <c r="E32" s="17">
        <v>42359</v>
      </c>
    </row>
    <row r="33" spans="1:5">
      <c r="A33" s="11"/>
      <c r="B33" s="12" t="s">
        <v>9</v>
      </c>
      <c r="C33" s="15">
        <v>10.23</v>
      </c>
      <c r="D33" s="16" t="s">
        <v>32</v>
      </c>
      <c r="E33" s="17">
        <v>42359</v>
      </c>
    </row>
    <row r="34" spans="1:5">
      <c r="A34" s="11"/>
      <c r="B34" s="12" t="s">
        <v>20</v>
      </c>
      <c r="C34" s="15">
        <v>10</v>
      </c>
      <c r="D34" s="16" t="s">
        <v>32</v>
      </c>
      <c r="E34" s="17">
        <v>42359</v>
      </c>
    </row>
    <row r="35" spans="1:5">
      <c r="A35" s="11"/>
      <c r="B35" s="12" t="s">
        <v>11</v>
      </c>
      <c r="C35" s="15">
        <v>1</v>
      </c>
      <c r="D35" s="16" t="s">
        <v>12</v>
      </c>
      <c r="E35" s="17">
        <v>42363</v>
      </c>
    </row>
    <row r="36" spans="1:5">
      <c r="A36" s="11"/>
      <c r="B36" s="12" t="s">
        <v>11</v>
      </c>
      <c r="C36" s="15">
        <v>1</v>
      </c>
      <c r="D36" s="16" t="s">
        <v>12</v>
      </c>
      <c r="E36" s="17">
        <v>42366</v>
      </c>
    </row>
    <row r="37" spans="1:5">
      <c r="A37" s="11"/>
      <c r="B37" s="12" t="s">
        <v>9</v>
      </c>
      <c r="C37" s="15">
        <v>2000000</v>
      </c>
      <c r="D37" s="16" t="s">
        <v>38</v>
      </c>
      <c r="E37" s="17">
        <v>42366</v>
      </c>
    </row>
    <row r="38" spans="1:5">
      <c r="A38" s="11"/>
      <c r="B38" s="12" t="s">
        <v>9</v>
      </c>
      <c r="C38" s="15">
        <v>202812</v>
      </c>
      <c r="D38" s="16" t="s">
        <v>39</v>
      </c>
      <c r="E38" s="17">
        <v>42366</v>
      </c>
    </row>
    <row r="39" spans="1:5">
      <c r="A39" s="11"/>
      <c r="B39" s="12" t="s">
        <v>9</v>
      </c>
      <c r="C39" s="15">
        <v>1000</v>
      </c>
      <c r="D39" s="16" t="s">
        <v>40</v>
      </c>
      <c r="E39" s="17">
        <v>42366</v>
      </c>
    </row>
    <row r="40" spans="1:5">
      <c r="A40" s="11"/>
      <c r="B40" s="12" t="s">
        <v>11</v>
      </c>
      <c r="C40" s="15">
        <v>399</v>
      </c>
      <c r="D40" s="16" t="s">
        <v>32</v>
      </c>
      <c r="E40" s="17">
        <v>42366</v>
      </c>
    </row>
    <row r="41" spans="1:5">
      <c r="A41" s="11"/>
      <c r="B41" s="16" t="s">
        <v>41</v>
      </c>
      <c r="C41" s="15">
        <v>1000000</v>
      </c>
      <c r="D41" s="16" t="s">
        <v>42</v>
      </c>
      <c r="E41" s="17">
        <v>42368</v>
      </c>
    </row>
    <row r="42" spans="1:5">
      <c r="A42" s="11"/>
      <c r="B42" s="12" t="s">
        <v>11</v>
      </c>
      <c r="C42" s="15">
        <v>1</v>
      </c>
      <c r="D42" s="16" t="s">
        <v>43</v>
      </c>
      <c r="E42" s="17">
        <v>42369</v>
      </c>
    </row>
    <row r="43" spans="1:5">
      <c r="A43" s="31" t="s">
        <v>44</v>
      </c>
      <c r="B43" s="32"/>
      <c r="C43" s="33">
        <f>SUM(C4:C42)</f>
        <v>6828769.9499999993</v>
      </c>
      <c r="D43" s="34"/>
      <c r="E43" s="35"/>
    </row>
    <row r="44" spans="1:5">
      <c r="A44" s="19"/>
      <c r="B44" s="20"/>
      <c r="C44" s="19"/>
      <c r="D44" s="20"/>
      <c r="E44" s="19"/>
    </row>
    <row r="46" spans="1:5" ht="22.5">
      <c r="A46" s="1" t="s">
        <v>45</v>
      </c>
      <c r="B46" s="1"/>
      <c r="C46" s="1"/>
      <c r="D46" s="1"/>
      <c r="E46" s="1"/>
    </row>
    <row r="47" spans="1:5">
      <c r="A47" s="21"/>
      <c r="B47" s="21"/>
      <c r="C47" s="22"/>
      <c r="D47" s="21"/>
      <c r="E47" s="23"/>
    </row>
    <row r="48" spans="1:5">
      <c r="A48" s="3" t="s">
        <v>1</v>
      </c>
      <c r="B48" s="4"/>
      <c r="C48" s="5" t="s">
        <v>46</v>
      </c>
      <c r="D48" s="6"/>
      <c r="E48" s="7"/>
    </row>
    <row r="49" spans="1:5">
      <c r="A49" s="8" t="s">
        <v>3</v>
      </c>
      <c r="B49" s="9" t="s">
        <v>47</v>
      </c>
      <c r="C49" s="10" t="s">
        <v>5</v>
      </c>
      <c r="D49" s="9" t="s">
        <v>48</v>
      </c>
      <c r="E49" s="8" t="s">
        <v>7</v>
      </c>
    </row>
    <row r="50" spans="1:5">
      <c r="A50" s="11" t="s">
        <v>49</v>
      </c>
      <c r="B50" s="24" t="s">
        <v>50</v>
      </c>
      <c r="C50" s="25">
        <v>15000</v>
      </c>
      <c r="D50" s="16" t="s">
        <v>20</v>
      </c>
      <c r="E50" s="17">
        <v>42339</v>
      </c>
    </row>
    <row r="51" spans="1:5">
      <c r="A51" s="11"/>
      <c r="B51" s="24" t="s">
        <v>51</v>
      </c>
      <c r="C51" s="25">
        <v>30000</v>
      </c>
      <c r="D51" s="16" t="s">
        <v>20</v>
      </c>
      <c r="E51" s="17">
        <v>42339</v>
      </c>
    </row>
    <row r="52" spans="1:5">
      <c r="A52" s="11"/>
      <c r="B52" s="24" t="s">
        <v>52</v>
      </c>
      <c r="C52" s="25">
        <v>6630</v>
      </c>
      <c r="D52" s="16" t="s">
        <v>53</v>
      </c>
      <c r="E52" s="17">
        <v>42339</v>
      </c>
    </row>
    <row r="53" spans="1:5">
      <c r="A53" s="11"/>
      <c r="B53" s="24" t="s">
        <v>54</v>
      </c>
      <c r="C53" s="25">
        <v>4600</v>
      </c>
      <c r="D53" s="16" t="s">
        <v>13</v>
      </c>
      <c r="E53" s="17">
        <v>42339</v>
      </c>
    </row>
    <row r="54" spans="1:5">
      <c r="A54" s="11"/>
      <c r="B54" s="24" t="s">
        <v>55</v>
      </c>
      <c r="C54" s="25">
        <v>196450</v>
      </c>
      <c r="D54" s="16" t="s">
        <v>13</v>
      </c>
      <c r="E54" s="17">
        <v>42339</v>
      </c>
    </row>
    <row r="55" spans="1:5">
      <c r="A55" s="11"/>
      <c r="B55" s="26" t="s">
        <v>56</v>
      </c>
      <c r="C55" s="27">
        <v>156248.76</v>
      </c>
      <c r="D55" s="16" t="s">
        <v>57</v>
      </c>
      <c r="E55" s="17">
        <v>42342</v>
      </c>
    </row>
    <row r="56" spans="1:5">
      <c r="A56" s="11"/>
      <c r="B56" s="26" t="s">
        <v>58</v>
      </c>
      <c r="C56" s="27">
        <v>9600</v>
      </c>
      <c r="D56" s="16" t="s">
        <v>53</v>
      </c>
      <c r="E56" s="17">
        <v>42346</v>
      </c>
    </row>
    <row r="57" spans="1:5">
      <c r="A57" s="11"/>
      <c r="B57" s="26" t="s">
        <v>59</v>
      </c>
      <c r="C57" s="27">
        <v>10000</v>
      </c>
      <c r="D57" s="16" t="s">
        <v>60</v>
      </c>
      <c r="E57" s="17">
        <v>42348</v>
      </c>
    </row>
    <row r="58" spans="1:5">
      <c r="A58" s="11"/>
      <c r="B58" s="24" t="s">
        <v>61</v>
      </c>
      <c r="C58" s="27">
        <v>100000</v>
      </c>
      <c r="D58" s="16" t="s">
        <v>62</v>
      </c>
      <c r="E58" s="17">
        <v>42348</v>
      </c>
    </row>
    <row r="59" spans="1:5">
      <c r="A59" s="11"/>
      <c r="B59" s="24" t="s">
        <v>63</v>
      </c>
      <c r="C59" s="25">
        <v>493</v>
      </c>
      <c r="D59" s="16" t="s">
        <v>9</v>
      </c>
      <c r="E59" s="17">
        <v>42348</v>
      </c>
    </row>
    <row r="60" spans="1:5">
      <c r="A60" s="11"/>
      <c r="B60" s="24" t="s">
        <v>64</v>
      </c>
      <c r="C60" s="25">
        <v>2193</v>
      </c>
      <c r="D60" s="16" t="s">
        <v>13</v>
      </c>
      <c r="E60" s="17">
        <v>42348</v>
      </c>
    </row>
    <row r="61" spans="1:5">
      <c r="A61" s="11"/>
      <c r="B61" s="24" t="s">
        <v>65</v>
      </c>
      <c r="C61" s="25">
        <v>261</v>
      </c>
      <c r="D61" s="16" t="s">
        <v>53</v>
      </c>
      <c r="E61" s="17">
        <v>42348</v>
      </c>
    </row>
    <row r="62" spans="1:5">
      <c r="A62" s="11"/>
      <c r="B62" s="24" t="s">
        <v>54</v>
      </c>
      <c r="C62" s="25">
        <v>4200</v>
      </c>
      <c r="D62" s="16" t="s">
        <v>13</v>
      </c>
      <c r="E62" s="17">
        <v>42349</v>
      </c>
    </row>
    <row r="63" spans="1:5">
      <c r="A63" s="11"/>
      <c r="B63" s="24" t="s">
        <v>66</v>
      </c>
      <c r="C63" s="25">
        <v>6000000</v>
      </c>
      <c r="D63" s="16" t="s">
        <v>22</v>
      </c>
      <c r="E63" s="17">
        <v>42349</v>
      </c>
    </row>
    <row r="64" spans="1:5">
      <c r="A64" s="11"/>
      <c r="B64" s="24" t="s">
        <v>67</v>
      </c>
      <c r="C64" s="25">
        <v>400000</v>
      </c>
      <c r="D64" s="16" t="s">
        <v>22</v>
      </c>
      <c r="E64" s="17">
        <v>42349</v>
      </c>
    </row>
    <row r="65" spans="1:5">
      <c r="A65" s="11"/>
      <c r="B65" s="24" t="s">
        <v>68</v>
      </c>
      <c r="C65" s="25">
        <v>800000</v>
      </c>
      <c r="D65" s="16" t="s">
        <v>69</v>
      </c>
      <c r="E65" s="17">
        <v>42352</v>
      </c>
    </row>
    <row r="66" spans="1:5">
      <c r="A66" s="11"/>
      <c r="B66" s="24" t="s">
        <v>70</v>
      </c>
      <c r="C66" s="25">
        <v>50000</v>
      </c>
      <c r="D66" s="16" t="s">
        <v>18</v>
      </c>
      <c r="E66" s="17">
        <v>42352</v>
      </c>
    </row>
    <row r="67" spans="1:5">
      <c r="A67" s="11"/>
      <c r="B67" s="24" t="s">
        <v>71</v>
      </c>
      <c r="C67" s="25">
        <v>500000</v>
      </c>
      <c r="D67" s="16" t="s">
        <v>72</v>
      </c>
      <c r="E67" s="17">
        <v>42360</v>
      </c>
    </row>
    <row r="68" spans="1:5">
      <c r="A68" s="11"/>
      <c r="B68" s="24" t="s">
        <v>73</v>
      </c>
      <c r="C68" s="25">
        <v>20000</v>
      </c>
      <c r="D68" s="16" t="s">
        <v>9</v>
      </c>
      <c r="E68" s="17">
        <v>42361</v>
      </c>
    </row>
    <row r="69" spans="1:5">
      <c r="A69" s="11"/>
      <c r="B69" s="24" t="s">
        <v>74</v>
      </c>
      <c r="C69" s="25">
        <v>200000</v>
      </c>
      <c r="D69" s="16" t="s">
        <v>75</v>
      </c>
      <c r="E69" s="17">
        <v>42367</v>
      </c>
    </row>
    <row r="70" spans="1:5">
      <c r="A70" s="11"/>
      <c r="B70" s="24" t="s">
        <v>76</v>
      </c>
      <c r="C70" s="25">
        <v>200000</v>
      </c>
      <c r="D70" s="16" t="s">
        <v>75</v>
      </c>
      <c r="E70" s="17">
        <v>42367</v>
      </c>
    </row>
    <row r="71" spans="1:5">
      <c r="A71" s="11"/>
      <c r="B71" s="24" t="s">
        <v>77</v>
      </c>
      <c r="C71" s="25">
        <v>200000</v>
      </c>
      <c r="D71" s="16" t="s">
        <v>75</v>
      </c>
      <c r="E71" s="17">
        <v>42367</v>
      </c>
    </row>
    <row r="72" spans="1:5">
      <c r="A72" s="11"/>
      <c r="B72" s="24" t="s">
        <v>82</v>
      </c>
      <c r="C72" s="25">
        <v>3040</v>
      </c>
      <c r="D72" s="39" t="s">
        <v>79</v>
      </c>
      <c r="E72" s="17">
        <v>42339</v>
      </c>
    </row>
    <row r="73" spans="1:5" s="41" customFormat="1">
      <c r="A73" s="37"/>
      <c r="B73" s="38" t="s">
        <v>78</v>
      </c>
      <c r="C73" s="27">
        <v>45000</v>
      </c>
      <c r="D73" s="39" t="s">
        <v>79</v>
      </c>
      <c r="E73" s="40">
        <v>42368</v>
      </c>
    </row>
    <row r="74" spans="1:5" s="41" customFormat="1">
      <c r="A74" s="37"/>
      <c r="B74" s="38" t="s">
        <v>81</v>
      </c>
      <c r="C74" s="27">
        <v>5491.5</v>
      </c>
      <c r="D74" s="39" t="s">
        <v>79</v>
      </c>
      <c r="E74" s="40">
        <v>42367</v>
      </c>
    </row>
    <row r="75" spans="1:5" s="41" customFormat="1">
      <c r="A75" s="37"/>
      <c r="B75" s="38" t="s">
        <v>80</v>
      </c>
      <c r="C75" s="27">
        <v>220370</v>
      </c>
      <c r="D75" s="39" t="s">
        <v>79</v>
      </c>
      <c r="E75" s="40">
        <v>42369</v>
      </c>
    </row>
    <row r="76" spans="1:5">
      <c r="A76" s="31" t="s">
        <v>44</v>
      </c>
      <c r="B76" s="32"/>
      <c r="C76" s="36">
        <f>SUM(C50:C75)</f>
        <v>9179577.2599999998</v>
      </c>
      <c r="D76" s="34"/>
      <c r="E76" s="35"/>
    </row>
    <row r="77" spans="1:5">
      <c r="A77" s="19"/>
      <c r="B77" s="20"/>
      <c r="C77" s="29"/>
      <c r="D77" s="20"/>
      <c r="E77" s="19"/>
    </row>
    <row r="78" spans="1:5">
      <c r="A78" s="19"/>
      <c r="B78" s="20"/>
      <c r="C78" s="29"/>
      <c r="D78" s="20"/>
      <c r="E78" s="19"/>
    </row>
    <row r="79" spans="1:5">
      <c r="A79" s="19"/>
      <c r="B79" s="20"/>
      <c r="C79" s="29"/>
      <c r="D79" s="20"/>
      <c r="E79" s="19"/>
    </row>
    <row r="80" spans="1:5">
      <c r="A80" s="19"/>
      <c r="B80" s="20"/>
      <c r="C80" s="29"/>
      <c r="D80" s="20"/>
      <c r="E80" s="19"/>
    </row>
    <row r="81" spans="1:5">
      <c r="A81" s="19"/>
      <c r="B81" s="20"/>
      <c r="C81" s="29"/>
      <c r="D81" s="20"/>
      <c r="E81" s="19"/>
    </row>
    <row r="82" spans="1:5">
      <c r="A82" s="19"/>
      <c r="B82" s="20"/>
      <c r="C82" s="29"/>
      <c r="D82" s="20"/>
      <c r="E82" s="19"/>
    </row>
    <row r="83" spans="1:5">
      <c r="A83" s="19"/>
      <c r="B83" s="20"/>
      <c r="C83" s="29"/>
      <c r="D83" s="20"/>
      <c r="E83" s="19"/>
    </row>
    <row r="84" spans="1:5">
      <c r="A84" s="19"/>
      <c r="B84" s="20"/>
      <c r="C84" s="29"/>
      <c r="D84" s="20"/>
      <c r="E84" s="19"/>
    </row>
    <row r="85" spans="1:5">
      <c r="A85" s="19"/>
      <c r="B85" s="20"/>
      <c r="C85" s="29"/>
      <c r="D85" s="20"/>
      <c r="E85" s="19"/>
    </row>
    <row r="86" spans="1:5">
      <c r="A86" s="19"/>
      <c r="B86" s="20"/>
      <c r="C86" s="29"/>
      <c r="D86" s="20"/>
      <c r="E86" s="19"/>
    </row>
    <row r="87" spans="1:5">
      <c r="A87" s="19"/>
      <c r="B87" s="20"/>
      <c r="C87" s="29"/>
      <c r="D87" s="20"/>
      <c r="E87" s="19"/>
    </row>
    <row r="88" spans="1:5">
      <c r="A88" s="19"/>
      <c r="B88" s="20"/>
      <c r="C88" s="29"/>
      <c r="D88" s="20"/>
      <c r="E88" s="19"/>
    </row>
    <row r="89" spans="1:5">
      <c r="A89" s="19"/>
      <c r="B89" s="20"/>
      <c r="C89" s="29"/>
      <c r="D89" s="20"/>
      <c r="E89" s="19"/>
    </row>
    <row r="90" spans="1:5">
      <c r="A90" s="19"/>
      <c r="B90" s="20"/>
      <c r="C90" s="29"/>
      <c r="D90" s="20"/>
      <c r="E90" s="19"/>
    </row>
    <row r="91" spans="1:5">
      <c r="A91" s="19"/>
      <c r="B91" s="20"/>
      <c r="C91" s="29"/>
      <c r="D91" s="20"/>
      <c r="E91" s="19"/>
    </row>
    <row r="92" spans="1:5">
      <c r="C92" s="28"/>
    </row>
  </sheetData>
  <mergeCells count="4">
    <mergeCell ref="A1:E1"/>
    <mergeCell ref="A43:B43"/>
    <mergeCell ref="A46:E46"/>
    <mergeCell ref="A76:B7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2016-01-25T01:49:28Z</dcterms:created>
  <dcterms:modified xsi:type="dcterms:W3CDTF">2016-01-25T01:54:15Z</dcterms:modified>
</cp:coreProperties>
</file>