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2" i="1"/>
  <c r="C78"/>
</calcChain>
</file>

<file path=xl/sharedStrings.xml><?xml version="1.0" encoding="utf-8"?>
<sst xmlns="http://schemas.openxmlformats.org/spreadsheetml/2006/main" count="217" uniqueCount="113">
  <si>
    <t>中国华侨公益基金会2015年8月份捐赠收入明细表</t>
    <phoneticPr fontId="3" type="noConversion"/>
  </si>
  <si>
    <t>编制单位：中国华侨公益基金会</t>
    <phoneticPr fontId="3" type="noConversion"/>
  </si>
  <si>
    <t>时间：2015.8.1-2015.8.31          单位：人民币（元）</t>
    <phoneticPr fontId="3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</si>
  <si>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</si>
  <si>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</si>
  <si>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</si>
  <si>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</si>
  <si>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</si>
  <si>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9" type="noConversion"/>
  </si>
  <si>
    <t>南侨机工项目</t>
    <phoneticPr fontId="9" type="noConversion"/>
  </si>
  <si>
    <t>神华公益基金会</t>
    <phoneticPr fontId="9" type="noConversion"/>
  </si>
  <si>
    <t>公益专项</t>
    <phoneticPr fontId="9" type="noConversion"/>
  </si>
  <si>
    <t>爱心人士</t>
    <phoneticPr fontId="9" type="noConversion"/>
  </si>
  <si>
    <t>救灾救难项目</t>
    <phoneticPr fontId="9" type="noConversion"/>
  </si>
  <si>
    <t>白其朝日格</t>
    <phoneticPr fontId="9" type="noConversion"/>
  </si>
  <si>
    <t>俞斌</t>
    <phoneticPr fontId="9" type="noConversion"/>
  </si>
  <si>
    <t>刘美媛</t>
    <phoneticPr fontId="9" type="noConversion"/>
  </si>
  <si>
    <t>福建省分会</t>
    <phoneticPr fontId="9" type="noConversion"/>
  </si>
  <si>
    <t>晋江市慈善总会</t>
    <phoneticPr fontId="9" type="noConversion"/>
  </si>
  <si>
    <t>全民医疗项目</t>
    <phoneticPr fontId="9" type="noConversion"/>
  </si>
  <si>
    <t>邱巍</t>
    <phoneticPr fontId="9" type="noConversion"/>
  </si>
  <si>
    <t>王华胜</t>
    <phoneticPr fontId="9" type="noConversion"/>
  </si>
  <si>
    <t>侨爱心工程</t>
    <phoneticPr fontId="9" type="noConversion"/>
  </si>
  <si>
    <t>浙江省新华爱心教育基金会</t>
    <phoneticPr fontId="9" type="noConversion"/>
  </si>
  <si>
    <t>蓝丝带助残基金</t>
    <phoneticPr fontId="9" type="noConversion"/>
  </si>
  <si>
    <t>荣镇</t>
    <phoneticPr fontId="9" type="noConversion"/>
  </si>
  <si>
    <t>邵琬琰</t>
    <phoneticPr fontId="9" type="noConversion"/>
  </si>
  <si>
    <t>乔禾</t>
    <phoneticPr fontId="9" type="noConversion"/>
  </si>
  <si>
    <t>杨戈</t>
    <phoneticPr fontId="9" type="noConversion"/>
  </si>
  <si>
    <t>崇世爱心基金</t>
    <phoneticPr fontId="9" type="noConversion"/>
  </si>
  <si>
    <t>YAT-YUNG LAM EVELYN</t>
    <phoneticPr fontId="9" type="noConversion"/>
  </si>
  <si>
    <t>1000美元</t>
    <phoneticPr fontId="9" type="noConversion"/>
  </si>
  <si>
    <t>广东省侨心慈善基金会</t>
    <phoneticPr fontId="9" type="noConversion"/>
  </si>
  <si>
    <t>笑玮儿童血管瘤胎记治疗基金</t>
    <phoneticPr fontId="9" type="noConversion"/>
  </si>
  <si>
    <t>贵州腾威药业有限公司</t>
    <phoneticPr fontId="9" type="noConversion"/>
  </si>
  <si>
    <t>贵州天丰环保科技有限公司</t>
    <phoneticPr fontId="9" type="noConversion"/>
  </si>
  <si>
    <t>鄂州市第四建筑工程公司</t>
    <phoneticPr fontId="9" type="noConversion"/>
  </si>
  <si>
    <t>吴江区黎里镇申意净化设备经营部</t>
    <phoneticPr fontId="9" type="noConversion"/>
  </si>
  <si>
    <t>北京市北氧益气体设备安装工程有限公司苏州分公司</t>
    <phoneticPr fontId="9" type="noConversion"/>
  </si>
  <si>
    <t>魏敬敏</t>
    <phoneticPr fontId="9" type="noConversion"/>
  </si>
  <si>
    <t>国药控股北京华鸣有限公司</t>
    <phoneticPr fontId="9" type="noConversion"/>
  </si>
  <si>
    <t>张改胜</t>
    <phoneticPr fontId="9" type="noConversion"/>
  </si>
  <si>
    <t>北京博皓创意文化有限公司</t>
    <phoneticPr fontId="9" type="noConversion"/>
  </si>
  <si>
    <t>北京同方卫康科技有限公司</t>
    <phoneticPr fontId="9" type="noConversion"/>
  </si>
  <si>
    <t>北京京电广源电气设备安装有限责任公司</t>
    <phoneticPr fontId="9" type="noConversion"/>
  </si>
  <si>
    <t>北京甘友医疗器械</t>
    <phoneticPr fontId="9" type="noConversion"/>
  </si>
  <si>
    <t>Timothy Chen</t>
    <phoneticPr fontId="9" type="noConversion"/>
  </si>
  <si>
    <t>乔卫</t>
    <phoneticPr fontId="9" type="noConversion"/>
  </si>
  <si>
    <t>何继宁</t>
    <phoneticPr fontId="9" type="noConversion"/>
  </si>
  <si>
    <t>李嵘</t>
    <phoneticPr fontId="9" type="noConversion"/>
  </si>
  <si>
    <t>救灾救难项目</t>
  </si>
  <si>
    <t>陈鸿玉</t>
  </si>
  <si>
    <t>北京高华证券有限责任公司</t>
    <phoneticPr fontId="9" type="noConversion"/>
  </si>
  <si>
    <t>罗掌权</t>
    <phoneticPr fontId="9" type="noConversion"/>
  </si>
  <si>
    <t>罗俊隆</t>
    <phoneticPr fontId="9" type="noConversion"/>
  </si>
  <si>
    <t>吴辅世</t>
    <phoneticPr fontId="9" type="noConversion"/>
  </si>
  <si>
    <t>郑振翔</t>
    <phoneticPr fontId="9" type="noConversion"/>
  </si>
  <si>
    <t>正心正举专项基金</t>
    <phoneticPr fontId="9" type="noConversion"/>
  </si>
  <si>
    <t>北京正心正举国际文化传媒有限公司</t>
    <phoneticPr fontId="9" type="noConversion"/>
  </si>
  <si>
    <t>蔡霞</t>
    <phoneticPr fontId="9" type="noConversion"/>
  </si>
  <si>
    <t>贾邦</t>
    <phoneticPr fontId="9" type="noConversion"/>
  </si>
  <si>
    <t>北京爱舞者科技有限公司</t>
    <phoneticPr fontId="9" type="noConversion"/>
  </si>
  <si>
    <t>沈易明</t>
    <phoneticPr fontId="9" type="noConversion"/>
  </si>
  <si>
    <t>彭敏</t>
    <phoneticPr fontId="9" type="noConversion"/>
  </si>
  <si>
    <t>矫江莉</t>
    <phoneticPr fontId="9" type="noConversion"/>
  </si>
  <si>
    <t>滕潘慧</t>
    <phoneticPr fontId="9" type="noConversion"/>
  </si>
  <si>
    <t>陈思溢</t>
    <phoneticPr fontId="9" type="noConversion"/>
  </si>
  <si>
    <t>TANG YIN LING</t>
    <phoneticPr fontId="9" type="noConversion"/>
  </si>
  <si>
    <t>韩静</t>
    <phoneticPr fontId="9" type="noConversion"/>
  </si>
  <si>
    <t>陈英利</t>
    <phoneticPr fontId="9" type="noConversion"/>
  </si>
  <si>
    <t>关旭</t>
    <phoneticPr fontId="9" type="noConversion"/>
  </si>
  <si>
    <t>梁凤霞</t>
    <phoneticPr fontId="9" type="noConversion"/>
  </si>
  <si>
    <t>辛志强</t>
    <phoneticPr fontId="9" type="noConversion"/>
  </si>
  <si>
    <t>健康光明行项目</t>
    <phoneticPr fontId="9" type="noConversion"/>
  </si>
  <si>
    <t>宗世芬</t>
    <phoneticPr fontId="9" type="noConversion"/>
  </si>
  <si>
    <t>魏上雲</t>
    <phoneticPr fontId="9" type="noConversion"/>
  </si>
  <si>
    <t>孙力</t>
    <phoneticPr fontId="9" type="noConversion"/>
  </si>
  <si>
    <t>合计</t>
    <phoneticPr fontId="9" type="noConversion"/>
  </si>
  <si>
    <t>中国华侨公益基金会2015年8月份捐赠支出明细表</t>
    <phoneticPr fontId="3" type="noConversion"/>
  </si>
  <si>
    <t>明细情况</t>
    <phoneticPr fontId="3" type="noConversion"/>
  </si>
  <si>
    <t>捐赠支出</t>
    <phoneticPr fontId="9" type="noConversion"/>
  </si>
  <si>
    <t>支付希望之翼专项基金负责人张平宜一行4人差旅费</t>
    <phoneticPr fontId="9" type="noConversion"/>
  </si>
  <si>
    <t>希望之翼专项基金</t>
    <phoneticPr fontId="9" type="noConversion"/>
  </si>
  <si>
    <t>资助《中国自我保健白皮书》编纂、发行宣传等费用</t>
    <phoneticPr fontId="9" type="noConversion"/>
  </si>
  <si>
    <t>国际自我保健基金</t>
    <phoneticPr fontId="9" type="noConversion"/>
  </si>
  <si>
    <t>资助2015年“中国医院院长人文素养高级研修班”专家劳务费</t>
    <phoneticPr fontId="9" type="noConversion"/>
  </si>
  <si>
    <t>支付甘肃会宁三中教师贾合军奖教金</t>
    <phoneticPr fontId="9" type="noConversion"/>
  </si>
  <si>
    <t>资助甘肃会宁三中贫困生贾瑞奖助金及差旅费</t>
    <phoneticPr fontId="9" type="noConversion"/>
  </si>
  <si>
    <t>救助“小花关爱项目”先天性残疾儿童医疗费</t>
    <phoneticPr fontId="9" type="noConversion"/>
  </si>
  <si>
    <t>捐建四川甘孜藏区孤儿学校宿舍费用</t>
    <phoneticPr fontId="9" type="noConversion"/>
  </si>
  <si>
    <t>资助李筱荣等专家6人赴武汉实施白内障手术差旅费</t>
    <phoneticPr fontId="9" type="noConversion"/>
  </si>
  <si>
    <t>资助新疆阿克苏“健康光明行”项目款</t>
    <phoneticPr fontId="9" type="noConversion"/>
  </si>
  <si>
    <t>支付李筱荣、刘巨平等6名专家劳务费款</t>
    <phoneticPr fontId="9" type="noConversion"/>
  </si>
  <si>
    <t>支付和睦家医院总结制作、装订费等</t>
    <phoneticPr fontId="9" type="noConversion"/>
  </si>
  <si>
    <t>支付“树人班项目负责人培训班”授课劳务费</t>
    <phoneticPr fontId="9" type="noConversion"/>
  </si>
  <si>
    <t>捐建云南巧家镇“奕龙侨心小学”建设款</t>
    <phoneticPr fontId="9" type="noConversion"/>
  </si>
  <si>
    <t>朱奕龙基金</t>
    <phoneticPr fontId="9" type="noConversion"/>
  </si>
  <si>
    <t>资助山东枣庄薛城区邓贞伟困难补助金</t>
    <phoneticPr fontId="9" type="noConversion"/>
  </si>
  <si>
    <t>安侨专项基金</t>
    <phoneticPr fontId="9" type="noConversion"/>
  </si>
  <si>
    <t>资助“繁星计划-第三届V世代青年当代艺术展”活动费</t>
    <phoneticPr fontId="9" type="noConversion"/>
  </si>
  <si>
    <t>华人艺术基金</t>
    <phoneticPr fontId="9" type="noConversion"/>
  </si>
  <si>
    <t>资助“黔西南州晴隆县碧痕镇大梨树学生食堂”建设款</t>
    <phoneticPr fontId="9" type="noConversion"/>
  </si>
  <si>
    <t>海外联谊交流基金</t>
    <phoneticPr fontId="9" type="noConversion"/>
  </si>
  <si>
    <t>资助黔西南州被中国排名前10名高校录取的大学生奖励金款</t>
    <phoneticPr fontId="9" type="noConversion"/>
  </si>
  <si>
    <t>胡国赞基金</t>
    <phoneticPr fontId="9" type="noConversion"/>
  </si>
  <si>
    <t>资助贫困患儿杨一若医疗费</t>
    <phoneticPr fontId="9" type="noConversion"/>
  </si>
  <si>
    <t>资助2015年北京国际马拉松公益跑项目及救助5名先天性疾病患儿医疗费</t>
    <phoneticPr fontId="9" type="noConversion"/>
  </si>
  <si>
    <t>支付李春平先生捐赠“树人班”仪式记者劳务费</t>
    <phoneticPr fontId="9" type="noConversion"/>
  </si>
  <si>
    <t>支付“摄影展”评审劳务费</t>
    <phoneticPr fontId="9" type="noConversion"/>
  </si>
  <si>
    <t>侨联文化交流项目</t>
    <phoneticPr fontId="9" type="noConversion"/>
  </si>
  <si>
    <t>资助山西师生进京参加李春平捐赠仪式差旅费</t>
    <phoneticPr fontId="9" type="noConversion"/>
  </si>
  <si>
    <t>资助福建开展“百侨帮百村”项目活动款</t>
    <phoneticPr fontId="9" type="noConversion"/>
  </si>
  <si>
    <t>福建省侨联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</si>
</sst>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0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176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/>
    <xf numFmtId="176" fontId="8" fillId="0" borderId="2" xfId="0" applyNumberFormat="1" applyFont="1" applyBorder="1" applyAlignment="1"/>
    <xf numFmtId="14" fontId="8" fillId="0" borderId="2" xfId="0" applyNumberFormat="1" applyFont="1" applyBorder="1" applyAlignment="1"/>
    <xf numFmtId="0" fontId="8" fillId="0" borderId="2" xfId="0" applyFont="1" applyBorder="1" applyAlignment="1">
      <alignment wrapText="1"/>
    </xf>
    <xf numFmtId="0" fontId="0" fillId="0" borderId="2" xfId="0" applyBorder="1" applyAlignment="1"/>
    <xf numFmtId="0" fontId="8" fillId="0" borderId="2" xfId="0" applyFont="1" applyFill="1" applyBorder="1" applyAlignment="1"/>
    <xf numFmtId="176" fontId="0" fillId="0" borderId="2" xfId="0" applyNumberFormat="1" applyBorder="1" applyAlignment="1"/>
    <xf numFmtId="14" fontId="0" fillId="0" borderId="2" xfId="0" applyNumberFormat="1" applyBorder="1" applyAlignment="1"/>
    <xf numFmtId="0" fontId="0" fillId="0" borderId="2" xfId="0" applyBorder="1" applyAlignment="1">
      <alignment horizontal="center"/>
    </xf>
    <xf numFmtId="0" fontId="0" fillId="0" borderId="0" xfId="0" applyBorder="1" applyAlignment="1"/>
    <xf numFmtId="176" fontId="8" fillId="0" borderId="0" xfId="0" applyNumberFormat="1" applyFont="1" applyBorder="1" applyAlignment="1"/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77" fontId="8" fillId="0" borderId="2" xfId="0" applyNumberFormat="1" applyFont="1" applyBorder="1" applyAlignme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/>
    <xf numFmtId="177" fontId="8" fillId="0" borderId="0" xfId="0" applyNumberFormat="1" applyFont="1" applyAlignment="1"/>
    <xf numFmtId="177" fontId="0" fillId="0" borderId="0" xfId="0" applyNumberForma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2"/>
  <sheetViews>
    <sheetView tabSelected="1" workbookViewId="0">
      <selection activeCell="H100" sqref="H100"/>
    </sheetView>
  </sheetViews>
  <sheetFormatPr defaultRowHeight="13.5"/>
  <cols>
    <col min="1" max="1" width="18.25" style="2" customWidth="1"/>
    <col min="2" max="2" width="52.25" style="2" customWidth="1"/>
    <col min="3" max="3" width="15.125" style="2" customWidth="1"/>
    <col min="4" max="4" width="29.75" style="2" customWidth="1"/>
    <col min="5" max="5" width="13.875" style="2" customWidth="1"/>
    <col min="6" max="16384" width="9" style="2"/>
  </cols>
  <sheetData>
    <row r="1" spans="1:5" ht="22.5">
      <c r="A1" s="1" t="s">
        <v>0</v>
      </c>
      <c r="B1" s="1"/>
      <c r="C1" s="1"/>
      <c r="D1" s="1"/>
      <c r="E1" s="1"/>
    </row>
    <row r="2" spans="1:5">
      <c r="A2" s="3" t="s">
        <v>1</v>
      </c>
      <c r="B2" s="4"/>
      <c r="C2" s="5" t="s">
        <v>2</v>
      </c>
      <c r="D2" s="6"/>
      <c r="E2" s="7"/>
    </row>
    <row r="3" spans="1:5">
      <c r="A3" s="8" t="s">
        <v>3</v>
      </c>
      <c r="B3" s="9" t="s">
        <v>4</v>
      </c>
      <c r="C3" s="10" t="s">
        <v>5</v>
      </c>
      <c r="D3" s="9" t="s">
        <v>6</v>
      </c>
      <c r="E3" s="8" t="s">
        <v>7</v>
      </c>
    </row>
    <row r="4" spans="1:5">
      <c r="A4" s="11" t="s">
        <v>8</v>
      </c>
      <c r="B4" s="11" t="s">
        <v>9</v>
      </c>
      <c r="C4" s="12">
        <v>27000</v>
      </c>
      <c r="D4" s="11" t="s">
        <v>10</v>
      </c>
      <c r="E4" s="13">
        <v>42219</v>
      </c>
    </row>
    <row r="5" spans="1:5">
      <c r="A5" s="11"/>
      <c r="B5" s="11" t="s">
        <v>11</v>
      </c>
      <c r="C5" s="12">
        <v>1.42</v>
      </c>
      <c r="D5" s="11" t="s">
        <v>12</v>
      </c>
      <c r="E5" s="13">
        <v>42219</v>
      </c>
    </row>
    <row r="6" spans="1:5">
      <c r="A6" s="11"/>
      <c r="B6" s="11" t="s">
        <v>13</v>
      </c>
      <c r="C6" s="12">
        <v>3000</v>
      </c>
      <c r="D6" s="11" t="s">
        <v>14</v>
      </c>
      <c r="E6" s="13">
        <v>42220</v>
      </c>
    </row>
    <row r="7" spans="1:5">
      <c r="A7" s="11"/>
      <c r="B7" s="11" t="s">
        <v>13</v>
      </c>
      <c r="C7" s="12">
        <v>2000</v>
      </c>
      <c r="D7" s="11" t="s">
        <v>15</v>
      </c>
      <c r="E7" s="13">
        <v>42221</v>
      </c>
    </row>
    <row r="8" spans="1:5">
      <c r="A8" s="11"/>
      <c r="B8" s="11" t="s">
        <v>11</v>
      </c>
      <c r="C8" s="12">
        <v>1</v>
      </c>
      <c r="D8" s="11" t="s">
        <v>16</v>
      </c>
      <c r="E8" s="13">
        <v>42221</v>
      </c>
    </row>
    <row r="9" spans="1:5">
      <c r="A9" s="11"/>
      <c r="B9" s="11" t="s">
        <v>17</v>
      </c>
      <c r="C9" s="12">
        <v>2500000</v>
      </c>
      <c r="D9" s="11" t="s">
        <v>18</v>
      </c>
      <c r="E9" s="13">
        <v>42221</v>
      </c>
    </row>
    <row r="10" spans="1:5">
      <c r="A10" s="11"/>
      <c r="B10" s="11" t="s">
        <v>19</v>
      </c>
      <c r="C10" s="12">
        <v>700.02</v>
      </c>
      <c r="D10" s="11" t="s">
        <v>20</v>
      </c>
      <c r="E10" s="13">
        <v>42221</v>
      </c>
    </row>
    <row r="11" spans="1:5">
      <c r="A11" s="11"/>
      <c r="B11" s="11" t="s">
        <v>13</v>
      </c>
      <c r="C11" s="12">
        <v>1000</v>
      </c>
      <c r="D11" s="11" t="s">
        <v>21</v>
      </c>
      <c r="E11" s="13">
        <v>42222</v>
      </c>
    </row>
    <row r="12" spans="1:5">
      <c r="A12" s="11"/>
      <c r="B12" s="11" t="s">
        <v>22</v>
      </c>
      <c r="C12" s="12">
        <v>300000</v>
      </c>
      <c r="D12" s="11" t="s">
        <v>23</v>
      </c>
      <c r="E12" s="13">
        <v>42223</v>
      </c>
    </row>
    <row r="13" spans="1:5">
      <c r="A13" s="11"/>
      <c r="B13" s="11" t="s">
        <v>24</v>
      </c>
      <c r="C13" s="12">
        <v>300</v>
      </c>
      <c r="D13" s="11" t="s">
        <v>25</v>
      </c>
      <c r="E13" s="13">
        <v>42223</v>
      </c>
    </row>
    <row r="14" spans="1:5">
      <c r="A14" s="11"/>
      <c r="B14" s="11" t="s">
        <v>24</v>
      </c>
      <c r="C14" s="12">
        <v>300</v>
      </c>
      <c r="D14" s="11" t="s">
        <v>26</v>
      </c>
      <c r="E14" s="13">
        <v>42223</v>
      </c>
    </row>
    <row r="15" spans="1:5">
      <c r="A15" s="11"/>
      <c r="B15" s="11" t="s">
        <v>24</v>
      </c>
      <c r="C15" s="12">
        <v>800</v>
      </c>
      <c r="D15" s="11" t="s">
        <v>27</v>
      </c>
      <c r="E15" s="13">
        <v>42223</v>
      </c>
    </row>
    <row r="16" spans="1:5">
      <c r="A16" s="11"/>
      <c r="B16" s="11" t="s">
        <v>11</v>
      </c>
      <c r="C16" s="12">
        <v>0.01</v>
      </c>
      <c r="D16" s="11" t="s">
        <v>12</v>
      </c>
      <c r="E16" s="13">
        <v>42223</v>
      </c>
    </row>
    <row r="17" spans="1:6">
      <c r="A17" s="11"/>
      <c r="B17" s="11" t="s">
        <v>13</v>
      </c>
      <c r="C17" s="12">
        <v>1000</v>
      </c>
      <c r="D17" s="11" t="s">
        <v>28</v>
      </c>
      <c r="E17" s="13">
        <v>42223</v>
      </c>
    </row>
    <row r="18" spans="1:6">
      <c r="A18" s="11"/>
      <c r="B18" s="11" t="s">
        <v>11</v>
      </c>
      <c r="C18" s="12">
        <v>0.01</v>
      </c>
      <c r="D18" s="11" t="s">
        <v>12</v>
      </c>
      <c r="E18" s="13">
        <v>42226</v>
      </c>
    </row>
    <row r="19" spans="1:6">
      <c r="A19" s="11"/>
      <c r="B19" s="11" t="s">
        <v>29</v>
      </c>
      <c r="C19" s="12">
        <v>6116.2</v>
      </c>
      <c r="D19" s="11" t="s">
        <v>30</v>
      </c>
      <c r="E19" s="13">
        <v>42226</v>
      </c>
      <c r="F19" s="2" t="s">
        <v>31</v>
      </c>
    </row>
    <row r="20" spans="1:6">
      <c r="A20" s="11"/>
      <c r="B20" s="11" t="s">
        <v>11</v>
      </c>
      <c r="C20" s="12">
        <v>0.01</v>
      </c>
      <c r="D20" s="11" t="s">
        <v>12</v>
      </c>
      <c r="E20" s="13">
        <v>42227</v>
      </c>
    </row>
    <row r="21" spans="1:6">
      <c r="A21" s="11"/>
      <c r="B21" s="11" t="s">
        <v>13</v>
      </c>
      <c r="C21" s="12">
        <v>10000</v>
      </c>
      <c r="D21" s="11" t="s">
        <v>32</v>
      </c>
      <c r="E21" s="13">
        <v>42227</v>
      </c>
    </row>
    <row r="22" spans="1:6">
      <c r="A22" s="11"/>
      <c r="B22" s="11" t="s">
        <v>33</v>
      </c>
      <c r="C22" s="12">
        <v>1000</v>
      </c>
      <c r="D22" s="11" t="s">
        <v>34</v>
      </c>
      <c r="E22" s="13">
        <v>42227</v>
      </c>
    </row>
    <row r="23" spans="1:6">
      <c r="A23" s="11"/>
      <c r="B23" s="11" t="s">
        <v>33</v>
      </c>
      <c r="C23" s="12">
        <v>2000</v>
      </c>
      <c r="D23" s="11" t="s">
        <v>35</v>
      </c>
      <c r="E23" s="13">
        <v>42227</v>
      </c>
    </row>
    <row r="24" spans="1:6">
      <c r="A24" s="11"/>
      <c r="B24" s="11" t="s">
        <v>33</v>
      </c>
      <c r="C24" s="12">
        <v>10000</v>
      </c>
      <c r="D24" s="11" t="s">
        <v>36</v>
      </c>
      <c r="E24" s="13">
        <v>42227</v>
      </c>
    </row>
    <row r="25" spans="1:6">
      <c r="A25" s="11"/>
      <c r="B25" s="11" t="s">
        <v>33</v>
      </c>
      <c r="C25" s="12">
        <v>5000</v>
      </c>
      <c r="D25" s="11" t="s">
        <v>37</v>
      </c>
      <c r="E25" s="13">
        <v>42227</v>
      </c>
    </row>
    <row r="26" spans="1:6" ht="24">
      <c r="A26" s="11"/>
      <c r="B26" s="11" t="s">
        <v>33</v>
      </c>
      <c r="C26" s="12">
        <v>5000</v>
      </c>
      <c r="D26" s="14" t="s">
        <v>38</v>
      </c>
      <c r="E26" s="13">
        <v>42227</v>
      </c>
    </row>
    <row r="27" spans="1:6">
      <c r="A27" s="11"/>
      <c r="B27" s="11" t="s">
        <v>33</v>
      </c>
      <c r="C27" s="12">
        <v>20000</v>
      </c>
      <c r="D27" s="11" t="s">
        <v>39</v>
      </c>
      <c r="E27" s="13">
        <v>42227</v>
      </c>
    </row>
    <row r="28" spans="1:6">
      <c r="A28" s="11"/>
      <c r="B28" s="11" t="s">
        <v>33</v>
      </c>
      <c r="C28" s="12">
        <v>2000</v>
      </c>
      <c r="D28" s="11" t="s">
        <v>40</v>
      </c>
      <c r="E28" s="13">
        <v>42227</v>
      </c>
    </row>
    <row r="29" spans="1:6">
      <c r="A29" s="11"/>
      <c r="B29" s="11" t="s">
        <v>33</v>
      </c>
      <c r="C29" s="12">
        <v>5000</v>
      </c>
      <c r="D29" s="11" t="s">
        <v>41</v>
      </c>
      <c r="E29" s="13">
        <v>42227</v>
      </c>
    </row>
    <row r="30" spans="1:6">
      <c r="A30" s="11"/>
      <c r="B30" s="11" t="s">
        <v>33</v>
      </c>
      <c r="C30" s="12">
        <v>1000</v>
      </c>
      <c r="D30" s="11" t="s">
        <v>42</v>
      </c>
      <c r="E30" s="13">
        <v>42227</v>
      </c>
    </row>
    <row r="31" spans="1:6">
      <c r="A31" s="11"/>
      <c r="B31" s="11" t="s">
        <v>33</v>
      </c>
      <c r="C31" s="12">
        <v>5000</v>
      </c>
      <c r="D31" s="11" t="s">
        <v>43</v>
      </c>
      <c r="E31" s="13">
        <v>42227</v>
      </c>
    </row>
    <row r="32" spans="1:6">
      <c r="A32" s="11"/>
      <c r="B32" s="11" t="s">
        <v>33</v>
      </c>
      <c r="C32" s="12">
        <v>5000</v>
      </c>
      <c r="D32" s="11" t="s">
        <v>44</v>
      </c>
      <c r="E32" s="13">
        <v>42227</v>
      </c>
    </row>
    <row r="33" spans="1:5">
      <c r="A33" s="11"/>
      <c r="B33" s="11" t="s">
        <v>33</v>
      </c>
      <c r="C33" s="12">
        <v>15000</v>
      </c>
      <c r="D33" s="11" t="s">
        <v>45</v>
      </c>
      <c r="E33" s="13">
        <v>42227</v>
      </c>
    </row>
    <row r="34" spans="1:5">
      <c r="A34" s="11"/>
      <c r="B34" s="11" t="s">
        <v>11</v>
      </c>
      <c r="C34" s="12">
        <v>1</v>
      </c>
      <c r="D34" s="11" t="s">
        <v>16</v>
      </c>
      <c r="E34" s="13">
        <v>42230</v>
      </c>
    </row>
    <row r="35" spans="1:5">
      <c r="A35" s="11"/>
      <c r="B35" s="11" t="s">
        <v>29</v>
      </c>
      <c r="C35" s="12">
        <v>120000</v>
      </c>
      <c r="D35" s="11" t="s">
        <v>46</v>
      </c>
      <c r="E35" s="13">
        <v>42234</v>
      </c>
    </row>
    <row r="36" spans="1:5">
      <c r="A36" s="11"/>
      <c r="B36" s="11" t="s">
        <v>13</v>
      </c>
      <c r="C36" s="12">
        <v>3000</v>
      </c>
      <c r="D36" s="11" t="s">
        <v>47</v>
      </c>
      <c r="E36" s="13">
        <v>42234</v>
      </c>
    </row>
    <row r="37" spans="1:5">
      <c r="A37" s="11"/>
      <c r="B37" s="11" t="s">
        <v>13</v>
      </c>
      <c r="C37" s="12">
        <v>3000</v>
      </c>
      <c r="D37" s="11" t="s">
        <v>48</v>
      </c>
      <c r="E37" s="13">
        <v>42234</v>
      </c>
    </row>
    <row r="38" spans="1:5">
      <c r="A38" s="11"/>
      <c r="B38" s="11" t="s">
        <v>13</v>
      </c>
      <c r="C38" s="12">
        <v>500</v>
      </c>
      <c r="D38" s="11" t="s">
        <v>49</v>
      </c>
      <c r="E38" s="13">
        <v>42234</v>
      </c>
    </row>
    <row r="39" spans="1:5">
      <c r="A39" s="11"/>
      <c r="B39" s="11" t="s">
        <v>50</v>
      </c>
      <c r="C39" s="12">
        <v>2000</v>
      </c>
      <c r="D39" s="11" t="s">
        <v>51</v>
      </c>
      <c r="E39" s="13">
        <v>42235</v>
      </c>
    </row>
    <row r="40" spans="1:5">
      <c r="A40" s="11"/>
      <c r="B40" s="11" t="s">
        <v>19</v>
      </c>
      <c r="C40" s="12">
        <v>2380</v>
      </c>
      <c r="D40" s="11" t="s">
        <v>52</v>
      </c>
      <c r="E40" s="13">
        <v>42237</v>
      </c>
    </row>
    <row r="41" spans="1:5">
      <c r="A41" s="11"/>
      <c r="B41" s="11" t="s">
        <v>11</v>
      </c>
      <c r="C41" s="12">
        <v>1</v>
      </c>
      <c r="D41" s="11" t="s">
        <v>16</v>
      </c>
      <c r="E41" s="13">
        <v>42238</v>
      </c>
    </row>
    <row r="42" spans="1:5">
      <c r="A42" s="11"/>
      <c r="B42" s="11" t="s">
        <v>22</v>
      </c>
      <c r="C42" s="12">
        <v>10000000</v>
      </c>
      <c r="D42" s="11" t="s">
        <v>53</v>
      </c>
      <c r="E42" s="13">
        <v>42240</v>
      </c>
    </row>
    <row r="43" spans="1:5">
      <c r="A43" s="11"/>
      <c r="B43" s="11" t="s">
        <v>22</v>
      </c>
      <c r="C43" s="12">
        <v>2000000</v>
      </c>
      <c r="D43" s="11" t="s">
        <v>54</v>
      </c>
      <c r="E43" s="13">
        <v>42240</v>
      </c>
    </row>
    <row r="44" spans="1:5">
      <c r="A44" s="11"/>
      <c r="B44" s="11" t="s">
        <v>29</v>
      </c>
      <c r="C44" s="12">
        <v>10000</v>
      </c>
      <c r="D44" s="11" t="s">
        <v>55</v>
      </c>
      <c r="E44" s="13">
        <v>42240</v>
      </c>
    </row>
    <row r="45" spans="1:5">
      <c r="A45" s="11"/>
      <c r="B45" s="11" t="s">
        <v>29</v>
      </c>
      <c r="C45" s="12">
        <v>300</v>
      </c>
      <c r="D45" s="11" t="s">
        <v>56</v>
      </c>
      <c r="E45" s="13">
        <v>42240</v>
      </c>
    </row>
    <row r="46" spans="1:5">
      <c r="A46" s="11"/>
      <c r="B46" s="11" t="s">
        <v>29</v>
      </c>
      <c r="C46" s="12">
        <v>1510.12</v>
      </c>
      <c r="D46" s="11" t="s">
        <v>12</v>
      </c>
      <c r="E46" s="13">
        <v>42240</v>
      </c>
    </row>
    <row r="47" spans="1:5">
      <c r="A47" s="11"/>
      <c r="B47" s="11" t="s">
        <v>19</v>
      </c>
      <c r="C47" s="12">
        <v>57477.96</v>
      </c>
      <c r="D47" s="11" t="s">
        <v>12</v>
      </c>
      <c r="E47" s="13">
        <v>42240</v>
      </c>
    </row>
    <row r="48" spans="1:5">
      <c r="A48" s="11"/>
      <c r="B48" s="11" t="s">
        <v>11</v>
      </c>
      <c r="C48" s="12">
        <v>714.87</v>
      </c>
      <c r="D48" s="11" t="s">
        <v>12</v>
      </c>
      <c r="E48" s="13">
        <v>42240</v>
      </c>
    </row>
    <row r="49" spans="1:5">
      <c r="A49" s="11"/>
      <c r="B49" s="11" t="s">
        <v>57</v>
      </c>
      <c r="C49" s="12">
        <v>400000</v>
      </c>
      <c r="D49" s="11" t="s">
        <v>58</v>
      </c>
      <c r="E49" s="13">
        <v>42241</v>
      </c>
    </row>
    <row r="50" spans="1:5">
      <c r="A50" s="11"/>
      <c r="B50" s="11" t="s">
        <v>11</v>
      </c>
      <c r="C50" s="12">
        <v>1</v>
      </c>
      <c r="D50" s="11" t="s">
        <v>16</v>
      </c>
      <c r="E50" s="13">
        <v>42241</v>
      </c>
    </row>
    <row r="51" spans="1:5">
      <c r="A51" s="15"/>
      <c r="B51" s="16" t="s">
        <v>22</v>
      </c>
      <c r="C51" s="17">
        <v>2500</v>
      </c>
      <c r="D51" s="11" t="s">
        <v>59</v>
      </c>
      <c r="E51" s="13">
        <v>42242</v>
      </c>
    </row>
    <row r="52" spans="1:5">
      <c r="A52" s="15"/>
      <c r="B52" s="16" t="s">
        <v>22</v>
      </c>
      <c r="C52" s="17">
        <v>2500</v>
      </c>
      <c r="D52" s="11" t="s">
        <v>60</v>
      </c>
      <c r="E52" s="13">
        <v>42242</v>
      </c>
    </row>
    <row r="53" spans="1:5">
      <c r="A53" s="15"/>
      <c r="B53" s="16" t="s">
        <v>22</v>
      </c>
      <c r="C53" s="17">
        <v>2500</v>
      </c>
      <c r="D53" s="11" t="s">
        <v>61</v>
      </c>
      <c r="E53" s="13">
        <v>42243</v>
      </c>
    </row>
    <row r="54" spans="1:5">
      <c r="A54" s="15"/>
      <c r="B54" s="16" t="s">
        <v>22</v>
      </c>
      <c r="C54" s="17">
        <v>2500</v>
      </c>
      <c r="D54" s="11" t="s">
        <v>62</v>
      </c>
      <c r="E54" s="18">
        <v>42243</v>
      </c>
    </row>
    <row r="55" spans="1:5">
      <c r="A55" s="15"/>
      <c r="B55" s="16" t="s">
        <v>11</v>
      </c>
      <c r="C55" s="17">
        <v>0.04</v>
      </c>
      <c r="D55" s="11" t="s">
        <v>63</v>
      </c>
      <c r="E55" s="18">
        <v>42244</v>
      </c>
    </row>
    <row r="56" spans="1:5">
      <c r="A56" s="15"/>
      <c r="B56" s="16" t="s">
        <v>22</v>
      </c>
      <c r="C56" s="17">
        <v>200</v>
      </c>
      <c r="D56" s="11" t="s">
        <v>64</v>
      </c>
      <c r="E56" s="18">
        <v>42244</v>
      </c>
    </row>
    <row r="57" spans="1:5">
      <c r="A57" s="15"/>
      <c r="B57" s="16" t="s">
        <v>22</v>
      </c>
      <c r="C57" s="17">
        <v>100</v>
      </c>
      <c r="D57" s="11" t="s">
        <v>65</v>
      </c>
      <c r="E57" s="18">
        <v>42244</v>
      </c>
    </row>
    <row r="58" spans="1:5">
      <c r="A58" s="15"/>
      <c r="B58" s="16" t="s">
        <v>22</v>
      </c>
      <c r="C58" s="17">
        <v>100</v>
      </c>
      <c r="D58" s="11" t="s">
        <v>48</v>
      </c>
      <c r="E58" s="18">
        <v>42244</v>
      </c>
    </row>
    <row r="59" spans="1:5">
      <c r="A59" s="15"/>
      <c r="B59" s="16" t="s">
        <v>22</v>
      </c>
      <c r="C59" s="17">
        <v>450</v>
      </c>
      <c r="D59" s="11" t="s">
        <v>12</v>
      </c>
      <c r="E59" s="18">
        <v>42244</v>
      </c>
    </row>
    <row r="60" spans="1:5">
      <c r="A60" s="15"/>
      <c r="B60" s="16" t="s">
        <v>22</v>
      </c>
      <c r="C60" s="17">
        <v>50</v>
      </c>
      <c r="D60" s="11" t="s">
        <v>66</v>
      </c>
      <c r="E60" s="18">
        <v>42244</v>
      </c>
    </row>
    <row r="61" spans="1:5">
      <c r="A61" s="15"/>
      <c r="B61" s="11" t="s">
        <v>50</v>
      </c>
      <c r="C61" s="17">
        <v>1000</v>
      </c>
      <c r="D61" s="11" t="s">
        <v>67</v>
      </c>
      <c r="E61" s="18">
        <v>42244</v>
      </c>
    </row>
    <row r="62" spans="1:5">
      <c r="A62" s="15"/>
      <c r="B62" s="16" t="s">
        <v>22</v>
      </c>
      <c r="C62" s="17">
        <v>2500</v>
      </c>
      <c r="D62" s="11" t="s">
        <v>68</v>
      </c>
      <c r="E62" s="18">
        <v>42245</v>
      </c>
    </row>
    <row r="63" spans="1:5">
      <c r="A63" s="15"/>
      <c r="B63" s="16" t="s">
        <v>22</v>
      </c>
      <c r="C63" s="17">
        <v>2500</v>
      </c>
      <c r="D63" s="11" t="s">
        <v>69</v>
      </c>
      <c r="E63" s="18">
        <v>42245</v>
      </c>
    </row>
    <row r="64" spans="1:5">
      <c r="A64" s="15"/>
      <c r="B64" s="16" t="s">
        <v>22</v>
      </c>
      <c r="C64" s="17">
        <v>2500</v>
      </c>
      <c r="D64" s="11" t="s">
        <v>70</v>
      </c>
      <c r="E64" s="18">
        <v>42245</v>
      </c>
    </row>
    <row r="65" spans="1:5">
      <c r="A65" s="15"/>
      <c r="B65" s="16" t="s">
        <v>22</v>
      </c>
      <c r="C65" s="17">
        <v>2500</v>
      </c>
      <c r="D65" s="11" t="s">
        <v>71</v>
      </c>
      <c r="E65" s="18">
        <v>42245</v>
      </c>
    </row>
    <row r="66" spans="1:5">
      <c r="A66" s="15"/>
      <c r="B66" s="11" t="s">
        <v>11</v>
      </c>
      <c r="C66" s="12">
        <v>1</v>
      </c>
      <c r="D66" s="11" t="s">
        <v>16</v>
      </c>
      <c r="E66" s="18">
        <v>42245</v>
      </c>
    </row>
    <row r="67" spans="1:5">
      <c r="A67" s="15"/>
      <c r="B67" s="16" t="s">
        <v>22</v>
      </c>
      <c r="C67" s="17">
        <v>2500</v>
      </c>
      <c r="D67" s="11" t="s">
        <v>72</v>
      </c>
      <c r="E67" s="18">
        <v>42246</v>
      </c>
    </row>
    <row r="68" spans="1:5">
      <c r="A68" s="15"/>
      <c r="B68" s="16" t="s">
        <v>22</v>
      </c>
      <c r="C68" s="17">
        <v>130.41</v>
      </c>
      <c r="D68" s="11" t="s">
        <v>12</v>
      </c>
      <c r="E68" s="18">
        <v>42246</v>
      </c>
    </row>
    <row r="69" spans="1:5">
      <c r="A69" s="15"/>
      <c r="B69" s="16" t="s">
        <v>73</v>
      </c>
      <c r="C69" s="17">
        <v>98.32</v>
      </c>
      <c r="D69" s="11" t="s">
        <v>12</v>
      </c>
      <c r="E69" s="18">
        <v>42246</v>
      </c>
    </row>
    <row r="70" spans="1:5">
      <c r="A70" s="15"/>
      <c r="B70" s="16" t="s">
        <v>19</v>
      </c>
      <c r="C70" s="12">
        <v>0.12</v>
      </c>
      <c r="D70" s="11" t="s">
        <v>12</v>
      </c>
      <c r="E70" s="18">
        <v>42246</v>
      </c>
    </row>
    <row r="71" spans="1:5">
      <c r="A71" s="15"/>
      <c r="B71" s="11" t="s">
        <v>33</v>
      </c>
      <c r="C71" s="12">
        <v>1348.67</v>
      </c>
      <c r="D71" s="11" t="s">
        <v>12</v>
      </c>
      <c r="E71" s="18">
        <v>42246</v>
      </c>
    </row>
    <row r="72" spans="1:5">
      <c r="A72" s="15"/>
      <c r="B72" s="11" t="s">
        <v>33</v>
      </c>
      <c r="C72" s="12">
        <v>747.01</v>
      </c>
      <c r="D72" s="11" t="s">
        <v>12</v>
      </c>
      <c r="E72" s="18">
        <v>42247</v>
      </c>
    </row>
    <row r="73" spans="1:5">
      <c r="A73" s="15"/>
      <c r="B73" s="16" t="s">
        <v>73</v>
      </c>
      <c r="C73" s="12">
        <v>5.2</v>
      </c>
      <c r="D73" s="11" t="s">
        <v>12</v>
      </c>
      <c r="E73" s="18">
        <v>42247</v>
      </c>
    </row>
    <row r="74" spans="1:5">
      <c r="A74" s="15"/>
      <c r="B74" s="16" t="s">
        <v>19</v>
      </c>
      <c r="C74" s="12">
        <v>18</v>
      </c>
      <c r="D74" s="11" t="s">
        <v>12</v>
      </c>
      <c r="E74" s="18">
        <v>42247</v>
      </c>
    </row>
    <row r="75" spans="1:5">
      <c r="A75" s="15"/>
      <c r="B75" s="16" t="s">
        <v>22</v>
      </c>
      <c r="C75" s="12">
        <v>2500</v>
      </c>
      <c r="D75" s="11" t="s">
        <v>74</v>
      </c>
      <c r="E75" s="18">
        <v>42247</v>
      </c>
    </row>
    <row r="76" spans="1:5">
      <c r="A76" s="15"/>
      <c r="B76" s="16" t="s">
        <v>22</v>
      </c>
      <c r="C76" s="12">
        <v>62500</v>
      </c>
      <c r="D76" s="11" t="s">
        <v>75</v>
      </c>
      <c r="E76" s="18">
        <v>42247</v>
      </c>
    </row>
    <row r="77" spans="1:5">
      <c r="A77" s="15"/>
      <c r="B77" s="16" t="s">
        <v>22</v>
      </c>
      <c r="C77" s="12">
        <v>62500</v>
      </c>
      <c r="D77" s="11" t="s">
        <v>76</v>
      </c>
      <c r="E77" s="18">
        <v>42247</v>
      </c>
    </row>
    <row r="78" spans="1:5">
      <c r="A78" s="19" t="s">
        <v>77</v>
      </c>
      <c r="B78" s="19"/>
      <c r="C78" s="12">
        <f>SUM(C4:C77)</f>
        <v>15683353.389999997</v>
      </c>
      <c r="D78" s="15"/>
      <c r="E78" s="15"/>
    </row>
    <row r="79" spans="1:5">
      <c r="A79" s="20"/>
      <c r="B79" s="20"/>
      <c r="C79" s="21"/>
      <c r="D79" s="20"/>
      <c r="E79" s="20"/>
    </row>
    <row r="81" spans="1:5" ht="22.5">
      <c r="A81" s="1" t="s">
        <v>78</v>
      </c>
      <c r="B81" s="1"/>
      <c r="C81" s="1"/>
      <c r="D81" s="1"/>
      <c r="E81" s="1"/>
    </row>
    <row r="82" spans="1:5">
      <c r="A82" s="22"/>
      <c r="B82" s="22"/>
      <c r="C82" s="23"/>
      <c r="D82" s="22"/>
      <c r="E82" s="24"/>
    </row>
    <row r="83" spans="1:5" ht="20.25" customHeight="1">
      <c r="A83" s="3" t="s">
        <v>1</v>
      </c>
      <c r="B83" s="4"/>
      <c r="C83" s="5" t="s">
        <v>2</v>
      </c>
      <c r="D83" s="6"/>
      <c r="E83" s="7"/>
    </row>
    <row r="84" spans="1:5">
      <c r="A84" s="8" t="s">
        <v>3</v>
      </c>
      <c r="B84" s="25" t="s">
        <v>79</v>
      </c>
      <c r="C84" s="10" t="s">
        <v>5</v>
      </c>
      <c r="D84" s="9" t="s">
        <v>6</v>
      </c>
      <c r="E84" s="8" t="s">
        <v>7</v>
      </c>
    </row>
    <row r="85" spans="1:5">
      <c r="A85" s="11" t="s">
        <v>80</v>
      </c>
      <c r="B85" s="11" t="s">
        <v>81</v>
      </c>
      <c r="C85" s="26">
        <v>3803</v>
      </c>
      <c r="D85" s="11" t="s">
        <v>82</v>
      </c>
      <c r="E85" s="13">
        <v>42221</v>
      </c>
    </row>
    <row r="86" spans="1:5">
      <c r="B86" s="11" t="s">
        <v>83</v>
      </c>
      <c r="C86" s="26">
        <v>400000</v>
      </c>
      <c r="D86" s="11" t="s">
        <v>84</v>
      </c>
      <c r="E86" s="13">
        <v>42223</v>
      </c>
    </row>
    <row r="87" spans="1:5">
      <c r="A87" s="11"/>
      <c r="B87" s="11" t="s">
        <v>85</v>
      </c>
      <c r="C87" s="26">
        <v>31954.76</v>
      </c>
      <c r="D87" s="11" t="s">
        <v>57</v>
      </c>
      <c r="E87" s="13">
        <v>42223</v>
      </c>
    </row>
    <row r="88" spans="1:5">
      <c r="A88" s="11"/>
      <c r="B88" s="11" t="s">
        <v>86</v>
      </c>
      <c r="C88" s="26">
        <v>3550</v>
      </c>
      <c r="D88" s="11" t="s">
        <v>29</v>
      </c>
      <c r="E88" s="13">
        <v>42227</v>
      </c>
    </row>
    <row r="89" spans="1:5">
      <c r="A89" s="11"/>
      <c r="B89" s="11" t="s">
        <v>87</v>
      </c>
      <c r="C89" s="26">
        <v>3400</v>
      </c>
      <c r="D89" s="11" t="s">
        <v>29</v>
      </c>
      <c r="E89" s="13">
        <v>42227</v>
      </c>
    </row>
    <row r="90" spans="1:5">
      <c r="A90" s="11"/>
      <c r="B90" s="11" t="s">
        <v>88</v>
      </c>
      <c r="C90" s="26">
        <v>500000</v>
      </c>
      <c r="D90" s="11" t="s">
        <v>29</v>
      </c>
      <c r="E90" s="13">
        <v>42230</v>
      </c>
    </row>
    <row r="91" spans="1:5">
      <c r="A91" s="11"/>
      <c r="B91" s="11" t="s">
        <v>89</v>
      </c>
      <c r="C91" s="26">
        <v>98613</v>
      </c>
      <c r="D91" s="11" t="s">
        <v>29</v>
      </c>
      <c r="E91" s="13">
        <v>42230</v>
      </c>
    </row>
    <row r="92" spans="1:5">
      <c r="A92" s="11"/>
      <c r="B92" s="11" t="s">
        <v>90</v>
      </c>
      <c r="C92" s="26">
        <v>14100</v>
      </c>
      <c r="D92" s="11" t="s">
        <v>73</v>
      </c>
      <c r="E92" s="13">
        <v>42230</v>
      </c>
    </row>
    <row r="93" spans="1:5">
      <c r="A93" s="11"/>
      <c r="B93" s="11" t="s">
        <v>91</v>
      </c>
      <c r="C93" s="26">
        <v>150000</v>
      </c>
      <c r="D93" s="11" t="s">
        <v>73</v>
      </c>
      <c r="E93" s="13">
        <v>42230</v>
      </c>
    </row>
    <row r="94" spans="1:5">
      <c r="A94" s="11"/>
      <c r="B94" s="11" t="s">
        <v>92</v>
      </c>
      <c r="C94" s="26">
        <v>10050</v>
      </c>
      <c r="D94" s="11" t="s">
        <v>73</v>
      </c>
      <c r="E94" s="13">
        <v>42233</v>
      </c>
    </row>
    <row r="95" spans="1:5">
      <c r="A95" s="11"/>
      <c r="B95" s="11" t="s">
        <v>93</v>
      </c>
      <c r="C95" s="26">
        <v>140</v>
      </c>
      <c r="D95" s="11" t="s">
        <v>19</v>
      </c>
      <c r="E95" s="13">
        <v>42233</v>
      </c>
    </row>
    <row r="96" spans="1:5">
      <c r="A96" s="11"/>
      <c r="B96" s="11" t="s">
        <v>94</v>
      </c>
      <c r="C96" s="26">
        <v>3550</v>
      </c>
      <c r="D96" s="11" t="s">
        <v>22</v>
      </c>
      <c r="E96" s="13">
        <v>42235</v>
      </c>
    </row>
    <row r="97" spans="1:5">
      <c r="A97" s="11"/>
      <c r="B97" s="11" t="s">
        <v>95</v>
      </c>
      <c r="C97" s="26">
        <v>2000000</v>
      </c>
      <c r="D97" s="11" t="s">
        <v>96</v>
      </c>
      <c r="E97" s="13">
        <v>42236</v>
      </c>
    </row>
    <row r="98" spans="1:5">
      <c r="A98" s="11"/>
      <c r="B98" s="11" t="s">
        <v>97</v>
      </c>
      <c r="C98" s="26">
        <v>60000</v>
      </c>
      <c r="D98" s="11" t="s">
        <v>98</v>
      </c>
      <c r="E98" s="13">
        <v>42236</v>
      </c>
    </row>
    <row r="99" spans="1:5">
      <c r="A99" s="11"/>
      <c r="B99" s="11" t="s">
        <v>99</v>
      </c>
      <c r="C99" s="26">
        <v>255400</v>
      </c>
      <c r="D99" s="11" t="s">
        <v>100</v>
      </c>
      <c r="E99" s="13">
        <v>42236</v>
      </c>
    </row>
    <row r="100" spans="1:5">
      <c r="A100" s="11"/>
      <c r="B100" s="11" t="s">
        <v>83</v>
      </c>
      <c r="C100" s="26">
        <v>253000</v>
      </c>
      <c r="D100" s="11" t="s">
        <v>84</v>
      </c>
      <c r="E100" s="13">
        <v>42237</v>
      </c>
    </row>
    <row r="101" spans="1:5">
      <c r="A101" s="11"/>
      <c r="B101" s="11" t="s">
        <v>101</v>
      </c>
      <c r="C101" s="26">
        <v>300000</v>
      </c>
      <c r="D101" s="11" t="s">
        <v>102</v>
      </c>
      <c r="E101" s="13">
        <v>42237</v>
      </c>
    </row>
    <row r="102" spans="1:5">
      <c r="A102" s="11"/>
      <c r="B102" s="11" t="s">
        <v>103</v>
      </c>
      <c r="C102" s="26">
        <v>200000</v>
      </c>
      <c r="D102" s="11" t="s">
        <v>104</v>
      </c>
      <c r="E102" s="13">
        <v>42237</v>
      </c>
    </row>
    <row r="103" spans="1:5">
      <c r="A103" s="11"/>
      <c r="B103" s="11" t="s">
        <v>105</v>
      </c>
      <c r="C103" s="26">
        <v>5000.6400000000003</v>
      </c>
      <c r="D103" s="11" t="s">
        <v>19</v>
      </c>
      <c r="E103" s="13">
        <v>42237</v>
      </c>
    </row>
    <row r="104" spans="1:5">
      <c r="A104" s="11"/>
      <c r="B104" s="11" t="s">
        <v>106</v>
      </c>
      <c r="C104" s="26">
        <v>60000</v>
      </c>
      <c r="D104" s="11" t="s">
        <v>19</v>
      </c>
      <c r="E104" s="13">
        <v>42240</v>
      </c>
    </row>
    <row r="105" spans="1:5">
      <c r="A105" s="11"/>
      <c r="B105" s="11" t="s">
        <v>107</v>
      </c>
      <c r="C105" s="26">
        <v>3400</v>
      </c>
      <c r="D105" s="11" t="s">
        <v>22</v>
      </c>
      <c r="E105" s="13">
        <v>42242</v>
      </c>
    </row>
    <row r="106" spans="1:5">
      <c r="A106" s="11"/>
      <c r="B106" s="11" t="s">
        <v>108</v>
      </c>
      <c r="C106" s="26">
        <v>18400</v>
      </c>
      <c r="D106" s="11" t="s">
        <v>109</v>
      </c>
      <c r="E106" s="13">
        <v>42242</v>
      </c>
    </row>
    <row r="107" spans="1:5">
      <c r="A107" s="11"/>
      <c r="B107" s="11" t="s">
        <v>110</v>
      </c>
      <c r="C107" s="26">
        <v>1686</v>
      </c>
      <c r="D107" s="11" t="s">
        <v>22</v>
      </c>
      <c r="E107" s="13">
        <v>42244</v>
      </c>
    </row>
    <row r="108" spans="1:5">
      <c r="A108" s="11"/>
      <c r="B108" s="11" t="s">
        <v>111</v>
      </c>
      <c r="C108" s="26">
        <v>500000</v>
      </c>
      <c r="D108" s="11" t="s">
        <v>112</v>
      </c>
      <c r="E108" s="13">
        <v>42244</v>
      </c>
    </row>
    <row r="109" spans="1:5">
      <c r="A109" s="11"/>
      <c r="B109" s="11"/>
      <c r="C109" s="26"/>
      <c r="D109" s="11"/>
      <c r="E109" s="11"/>
    </row>
    <row r="110" spans="1:5">
      <c r="A110" s="11"/>
      <c r="B110" s="11"/>
      <c r="C110" s="26"/>
      <c r="D110" s="11"/>
      <c r="E110" s="11"/>
    </row>
    <row r="111" spans="1:5">
      <c r="A111" s="11"/>
      <c r="B111" s="11"/>
      <c r="C111" s="26"/>
      <c r="D111" s="11"/>
      <c r="E111" s="11"/>
    </row>
    <row r="112" spans="1:5">
      <c r="A112" s="27" t="s">
        <v>77</v>
      </c>
      <c r="B112" s="28"/>
      <c r="C112" s="26">
        <f>SUM(C85:C111)</f>
        <v>4876047.3999999994</v>
      </c>
      <c r="D112" s="11"/>
      <c r="E112" s="11"/>
    </row>
    <row r="113" spans="1:5">
      <c r="A113" s="29"/>
      <c r="B113" s="29"/>
      <c r="C113" s="30"/>
      <c r="D113" s="29"/>
      <c r="E113" s="29"/>
    </row>
    <row r="114" spans="1:5">
      <c r="A114" s="29"/>
      <c r="B114" s="29"/>
      <c r="C114" s="30"/>
      <c r="D114" s="29"/>
      <c r="E114" s="29"/>
    </row>
    <row r="115" spans="1:5">
      <c r="A115" s="29"/>
      <c r="B115" s="29"/>
      <c r="C115" s="30"/>
      <c r="D115" s="29"/>
      <c r="E115" s="29"/>
    </row>
    <row r="116" spans="1:5">
      <c r="A116" s="29"/>
      <c r="B116" s="29"/>
      <c r="C116" s="30"/>
      <c r="D116" s="29"/>
      <c r="E116" s="29"/>
    </row>
    <row r="117" spans="1:5">
      <c r="A117" s="29"/>
      <c r="B117" s="29"/>
      <c r="C117" s="30"/>
      <c r="D117" s="29"/>
      <c r="E117" s="29"/>
    </row>
    <row r="118" spans="1:5">
      <c r="A118" s="29"/>
      <c r="B118" s="29"/>
      <c r="C118" s="30"/>
      <c r="D118" s="29"/>
      <c r="E118" s="29"/>
    </row>
    <row r="119" spans="1:5">
      <c r="A119" s="29"/>
      <c r="B119" s="29"/>
      <c r="C119" s="30"/>
      <c r="D119" s="29"/>
      <c r="E119" s="29"/>
    </row>
    <row r="120" spans="1:5">
      <c r="A120" s="29"/>
      <c r="B120" s="29"/>
      <c r="C120" s="30"/>
      <c r="D120" s="29"/>
      <c r="E120" s="29"/>
    </row>
    <row r="121" spans="1:5">
      <c r="A121" s="29"/>
      <c r="B121" s="29"/>
      <c r="C121" s="30"/>
      <c r="D121" s="29"/>
      <c r="E121" s="29"/>
    </row>
    <row r="122" spans="1:5">
      <c r="A122" s="29"/>
      <c r="B122" s="29"/>
      <c r="C122" s="30"/>
      <c r="D122" s="29"/>
      <c r="E122" s="29"/>
    </row>
    <row r="123" spans="1:5">
      <c r="A123" s="29"/>
      <c r="B123" s="29"/>
      <c r="C123" s="30"/>
      <c r="D123" s="29"/>
      <c r="E123" s="29"/>
    </row>
    <row r="124" spans="1:5">
      <c r="A124" s="29"/>
      <c r="B124" s="29"/>
      <c r="C124" s="30"/>
      <c r="D124" s="29"/>
      <c r="E124" s="29"/>
    </row>
    <row r="125" spans="1:5">
      <c r="A125" s="29"/>
      <c r="B125" s="29"/>
      <c r="C125" s="30"/>
      <c r="D125" s="29"/>
      <c r="E125" s="29"/>
    </row>
    <row r="126" spans="1:5">
      <c r="A126" s="29"/>
      <c r="B126" s="29"/>
      <c r="C126" s="30"/>
      <c r="D126" s="29"/>
      <c r="E126" s="29"/>
    </row>
    <row r="127" spans="1:5">
      <c r="A127" s="29"/>
      <c r="B127" s="29"/>
      <c r="C127" s="30"/>
      <c r="D127" s="29"/>
      <c r="E127" s="29"/>
    </row>
    <row r="128" spans="1:5">
      <c r="C128" s="31"/>
    </row>
    <row r="129" spans="3:3">
      <c r="C129" s="31"/>
    </row>
    <row r="130" spans="3:3">
      <c r="C130" s="31"/>
    </row>
    <row r="131" spans="3:3">
      <c r="C131" s="31"/>
    </row>
    <row r="132" spans="3:3">
      <c r="C132" s="31"/>
    </row>
  </sheetData>
  <mergeCells count="4">
    <mergeCell ref="A1:E1"/>
    <mergeCell ref="A78:B78"/>
    <mergeCell ref="A81:E81"/>
    <mergeCell ref="A112:B11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2016-01-25T01:30:29Z</dcterms:created>
  <dcterms:modified xsi:type="dcterms:W3CDTF">2016-01-25T01:30:56Z</dcterms:modified>
</cp:coreProperties>
</file>