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4" i="1"/>
  <c r="C34"/>
</calcChain>
</file>

<file path=xl/sharedStrings.xml><?xml version="1.0" encoding="utf-8"?>
<sst xmlns="http://schemas.openxmlformats.org/spreadsheetml/2006/main" count="118" uniqueCount="71">
  <si>
    <t>中国华侨公益基金会2015年6月份捐赠收入明细表</t>
    <phoneticPr fontId="3" type="noConversion"/>
  </si>
  <si>
    <t>编制单位：中国华侨公益基金会</t>
    <phoneticPr fontId="3" type="noConversion"/>
  </si>
  <si>
    <t>时间：2015.6.1-2015.6.30            单位：人民币（元）</t>
    <phoneticPr fontId="3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</si>
  <si>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</si>
  <si>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</si>
  <si>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</si>
  <si>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</si>
  <si>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</si>
  <si>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10" type="noConversion"/>
  </si>
  <si>
    <t>崇世爱心基金</t>
    <phoneticPr fontId="10" type="noConversion"/>
  </si>
  <si>
    <t>北京顺义国际学校</t>
    <phoneticPr fontId="10" type="noConversion"/>
  </si>
  <si>
    <t>基金会公益发展专项</t>
    <phoneticPr fontId="2" type="noConversion"/>
  </si>
  <si>
    <t>爱心人士</t>
    <phoneticPr fontId="10" type="noConversion"/>
  </si>
  <si>
    <t>黑龙江365公益基金</t>
    <phoneticPr fontId="10" type="noConversion"/>
  </si>
  <si>
    <t>黑龙江彩格工业设计有限公司</t>
    <phoneticPr fontId="10" type="noConversion"/>
  </si>
  <si>
    <t>金恒丰爱心专项基金</t>
    <phoneticPr fontId="10" type="noConversion"/>
  </si>
  <si>
    <t>北京金恒丰科技有限公司</t>
    <phoneticPr fontId="10" type="noConversion"/>
  </si>
  <si>
    <t>王雷茹</t>
    <phoneticPr fontId="10" type="noConversion"/>
  </si>
  <si>
    <t>全民医疗项目</t>
    <phoneticPr fontId="10" type="noConversion"/>
  </si>
  <si>
    <t>李海燕</t>
    <phoneticPr fontId="10" type="noConversion"/>
  </si>
  <si>
    <t>王魁嵩</t>
    <phoneticPr fontId="10" type="noConversion"/>
  </si>
  <si>
    <t>吴辅世</t>
    <phoneticPr fontId="10" type="noConversion"/>
  </si>
  <si>
    <t>P老师</t>
    <phoneticPr fontId="10" type="noConversion"/>
  </si>
  <si>
    <t>爱心妈妈慈善会</t>
    <phoneticPr fontId="10" type="noConversion"/>
  </si>
  <si>
    <t>笑玮儿童血管瘤胎记治疗基金</t>
    <phoneticPr fontId="10" type="noConversion"/>
  </si>
  <si>
    <t>石亚林</t>
    <phoneticPr fontId="10" type="noConversion"/>
  </si>
  <si>
    <t>哈尔滨和颐快捷酒店</t>
    <phoneticPr fontId="10" type="noConversion"/>
  </si>
  <si>
    <t>蓝丝带助残基金</t>
    <phoneticPr fontId="10" type="noConversion"/>
  </si>
  <si>
    <t>江苏省华侨公益基金会</t>
    <phoneticPr fontId="10" type="noConversion"/>
  </si>
  <si>
    <t>胡国赞基金</t>
    <phoneticPr fontId="10" type="noConversion"/>
  </si>
  <si>
    <t>朱伟</t>
    <phoneticPr fontId="10" type="noConversion"/>
  </si>
  <si>
    <t>刘美媛</t>
    <phoneticPr fontId="10" type="noConversion"/>
  </si>
  <si>
    <t>李硕</t>
    <phoneticPr fontId="10" type="noConversion"/>
  </si>
  <si>
    <t>钱立明</t>
    <phoneticPr fontId="10" type="noConversion"/>
  </si>
  <si>
    <t>肖治</t>
    <phoneticPr fontId="10" type="noConversion"/>
  </si>
  <si>
    <t>吴广正</t>
    <phoneticPr fontId="10" type="noConversion"/>
  </si>
  <si>
    <t>彭伟军</t>
    <phoneticPr fontId="10" type="noConversion"/>
  </si>
  <si>
    <t>情媛系羽</t>
    <phoneticPr fontId="10" type="noConversion"/>
  </si>
  <si>
    <t>饶州平</t>
    <phoneticPr fontId="10" type="noConversion"/>
  </si>
  <si>
    <t>福建省分会</t>
    <phoneticPr fontId="10" type="noConversion"/>
  </si>
  <si>
    <t>上海军华置业有限公司</t>
    <phoneticPr fontId="10" type="noConversion"/>
  </si>
  <si>
    <t>黑龙江外国语学院</t>
    <phoneticPr fontId="10" type="noConversion"/>
  </si>
  <si>
    <t>北京豪迈生物工程有限公司</t>
    <phoneticPr fontId="10" type="noConversion"/>
  </si>
  <si>
    <t>石狮市德辉开发建设有限公司</t>
    <phoneticPr fontId="10" type="noConversion"/>
  </si>
  <si>
    <t>合计</t>
    <phoneticPr fontId="10" type="noConversion"/>
  </si>
  <si>
    <t>中国华侨公益基金会2015年6月份捐赠支出明细表</t>
    <phoneticPr fontId="3" type="noConversion"/>
  </si>
  <si>
    <t>明细情况</t>
    <phoneticPr fontId="3" type="noConversion"/>
  </si>
  <si>
    <t>捐赠支出</t>
    <phoneticPr fontId="10" type="noConversion"/>
  </si>
  <si>
    <t>资助杨一诺医疗费、差旅费</t>
    <phoneticPr fontId="10" type="noConversion"/>
  </si>
  <si>
    <t>资助青海互助土族自治县民族中学，甘肃靖远县第一中学“珍珠班”助学款</t>
    <phoneticPr fontId="10" type="noConversion"/>
  </si>
  <si>
    <t>资助贫困患儿常乐医疗费</t>
    <phoneticPr fontId="10" type="noConversion"/>
  </si>
  <si>
    <t>资助湖北孝感市100名贫困白内障患者医疗费</t>
    <phoneticPr fontId="10" type="noConversion"/>
  </si>
  <si>
    <t>健康光明行项目</t>
    <phoneticPr fontId="10" type="noConversion"/>
  </si>
  <si>
    <t>蓝丝带助残基金启动仪式劳务费，服务费</t>
    <phoneticPr fontId="10" type="noConversion"/>
  </si>
  <si>
    <t>资助贫困患儿杨忍医疗费</t>
    <phoneticPr fontId="10" type="noConversion"/>
  </si>
  <si>
    <t>资助贫困患儿王子豪医药费</t>
    <phoneticPr fontId="10" type="noConversion"/>
  </si>
  <si>
    <t>资助贫困患儿宋铁汉医药费</t>
    <phoneticPr fontId="10" type="noConversion"/>
  </si>
  <si>
    <t>资助山东日照环保绘画大赛活动款</t>
    <phoneticPr fontId="10" type="noConversion"/>
  </si>
  <si>
    <t>陈金荣文教基金</t>
    <phoneticPr fontId="2" type="noConversion"/>
  </si>
  <si>
    <t>资助广东双水镇沙路村梁华济学校建设款</t>
    <phoneticPr fontId="10" type="noConversion"/>
  </si>
  <si>
    <t>资助厦门安翔区举办美丽海港侨村环保宣教活动款</t>
    <phoneticPr fontId="10" type="noConversion"/>
  </si>
  <si>
    <t>资助江苏南京栖霞区社区环保宣教活动款</t>
    <phoneticPr fontId="10" type="noConversion"/>
  </si>
  <si>
    <t>资助贫困患儿冯建国医疗费</t>
    <phoneticPr fontId="10" type="noConversion"/>
  </si>
  <si>
    <t>资助北师大宣讲团赴宁夏贫困地区开展宣讲活动费</t>
    <phoneticPr fontId="10" type="noConversion"/>
  </si>
  <si>
    <t>资助李艳明助学款</t>
    <phoneticPr fontId="10" type="noConversion"/>
  </si>
  <si>
    <t>安侨基金</t>
    <phoneticPr fontId="10" type="noConversion"/>
  </si>
  <si>
    <t>资助南侨机工蒋卫高等9人生活补助款</t>
    <phoneticPr fontId="10" type="noConversion"/>
  </si>
  <si>
    <t>南侨机工项目</t>
    <phoneticPr fontId="10" type="noConversion"/>
  </si>
  <si>
    <t>资助山东单县乡村道路建设款</t>
    <phoneticPr fontId="10" type="noConversion"/>
  </si>
  <si>
    <t>捐建福建松溪县文化项目建设款</t>
    <phoneticPr fontId="10" type="noConversion"/>
  </si>
  <si>
    <t>捐建芦山县佛图山隧道建设款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</si>
</sst>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12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Alignment="1">
      <alignment vertical="top" wrapText="1"/>
    </xf>
    <xf numFmtId="176" fontId="5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Border="1" applyAlignment="1"/>
    <xf numFmtId="0" fontId="11" fillId="0" borderId="2" xfId="0" applyFont="1" applyBorder="1" applyAlignment="1"/>
    <xf numFmtId="177" fontId="11" fillId="0" borderId="2" xfId="0" applyNumberFormat="1" applyFont="1" applyBorder="1" applyAlignment="1"/>
    <xf numFmtId="14" fontId="11" fillId="0" borderId="2" xfId="0" applyNumberFormat="1" applyFont="1" applyBorder="1" applyAlignment="1"/>
    <xf numFmtId="0" fontId="11" fillId="2" borderId="2" xfId="0" applyFont="1" applyFill="1" applyBorder="1" applyAlignment="1">
      <alignment horizontal="left" vertical="center"/>
    </xf>
    <xf numFmtId="177" fontId="11" fillId="0" borderId="2" xfId="0" applyNumberFormat="1" applyFont="1" applyFill="1" applyBorder="1" applyAlignme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76" fontId="11" fillId="0" borderId="2" xfId="0" applyNumberFormat="1" applyFont="1" applyBorder="1" applyAlignment="1"/>
    <xf numFmtId="0" fontId="11" fillId="0" borderId="2" xfId="0" applyNumberFormat="1" applyFont="1" applyBorder="1" applyAlignment="1">
      <alignment wrapText="1"/>
    </xf>
    <xf numFmtId="0" fontId="11" fillId="0" borderId="2" xfId="0" applyFont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6" fontId="0" fillId="0" borderId="2" xfId="0" applyNumberFormat="1" applyBorder="1" applyAlignment="1"/>
    <xf numFmtId="0" fontId="0" fillId="0" borderId="2" xfId="0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tabSelected="1" topLeftCell="A49" workbookViewId="0">
      <selection activeCell="D10" sqref="D10"/>
    </sheetView>
  </sheetViews>
  <sheetFormatPr defaultRowHeight="13.5"/>
  <cols>
    <col min="1" max="1" width="11.5" style="2" customWidth="1"/>
    <col min="2" max="2" width="39.75" style="2" customWidth="1"/>
    <col min="3" max="3" width="15.5" style="2" customWidth="1"/>
    <col min="4" max="4" width="26.5" style="2" customWidth="1"/>
    <col min="5" max="5" width="17" style="2" customWidth="1"/>
    <col min="6" max="16384" width="9" style="2"/>
  </cols>
  <sheetData>
    <row r="1" spans="1:5" ht="42.75" customHeight="1">
      <c r="A1" s="1" t="s">
        <v>0</v>
      </c>
      <c r="B1" s="1"/>
      <c r="C1" s="1"/>
      <c r="D1" s="1"/>
      <c r="E1" s="1"/>
    </row>
    <row r="2" spans="1:5">
      <c r="A2" s="3" t="s">
        <v>1</v>
      </c>
      <c r="B2" s="4"/>
      <c r="C2" s="5" t="s">
        <v>2</v>
      </c>
      <c r="D2" s="6"/>
      <c r="E2" s="7"/>
    </row>
    <row r="3" spans="1:5" ht="14.25">
      <c r="A3" s="8" t="s">
        <v>3</v>
      </c>
      <c r="B3" s="9" t="s">
        <v>4</v>
      </c>
      <c r="C3" s="10" t="s">
        <v>5</v>
      </c>
      <c r="D3" s="9" t="s">
        <v>6</v>
      </c>
      <c r="E3" s="11" t="s">
        <v>7</v>
      </c>
    </row>
    <row r="4" spans="1:5">
      <c r="A4" s="12" t="s">
        <v>8</v>
      </c>
      <c r="B4" s="13" t="s">
        <v>9</v>
      </c>
      <c r="C4" s="14">
        <v>56227</v>
      </c>
      <c r="D4" s="13" t="s">
        <v>10</v>
      </c>
      <c r="E4" s="15">
        <v>42153</v>
      </c>
    </row>
    <row r="5" spans="1:5">
      <c r="A5" s="13"/>
      <c r="B5" s="16" t="s">
        <v>11</v>
      </c>
      <c r="C5" s="14">
        <v>10.48</v>
      </c>
      <c r="D5" s="13" t="s">
        <v>12</v>
      </c>
      <c r="E5" s="15">
        <v>42156</v>
      </c>
    </row>
    <row r="6" spans="1:5">
      <c r="A6" s="13"/>
      <c r="B6" s="13" t="s">
        <v>13</v>
      </c>
      <c r="C6" s="14">
        <v>100000</v>
      </c>
      <c r="D6" s="13" t="s">
        <v>14</v>
      </c>
      <c r="E6" s="15">
        <v>42157</v>
      </c>
    </row>
    <row r="7" spans="1:5">
      <c r="A7" s="13"/>
      <c r="B7" s="13" t="s">
        <v>15</v>
      </c>
      <c r="C7" s="14">
        <v>500000</v>
      </c>
      <c r="D7" s="13" t="s">
        <v>16</v>
      </c>
      <c r="E7" s="15">
        <v>42158</v>
      </c>
    </row>
    <row r="8" spans="1:5">
      <c r="A8" s="13"/>
      <c r="B8" s="13" t="s">
        <v>9</v>
      </c>
      <c r="C8" s="14">
        <v>200</v>
      </c>
      <c r="D8" s="13" t="s">
        <v>17</v>
      </c>
      <c r="E8" s="15">
        <v>42163</v>
      </c>
    </row>
    <row r="9" spans="1:5">
      <c r="A9" s="13"/>
      <c r="B9" s="13" t="s">
        <v>18</v>
      </c>
      <c r="C9" s="14">
        <v>10</v>
      </c>
      <c r="D9" s="13" t="s">
        <v>19</v>
      </c>
      <c r="E9" s="15">
        <v>42163</v>
      </c>
    </row>
    <row r="10" spans="1:5">
      <c r="A10" s="13"/>
      <c r="B10" s="13" t="s">
        <v>9</v>
      </c>
      <c r="C10" s="14">
        <v>2</v>
      </c>
      <c r="D10" s="13" t="s">
        <v>20</v>
      </c>
      <c r="E10" s="15">
        <v>42163</v>
      </c>
    </row>
    <row r="11" spans="1:5">
      <c r="A11" s="13"/>
      <c r="B11" s="13" t="s">
        <v>9</v>
      </c>
      <c r="C11" s="14">
        <v>20000</v>
      </c>
      <c r="D11" s="13" t="s">
        <v>21</v>
      </c>
      <c r="E11" s="15">
        <v>42163</v>
      </c>
    </row>
    <row r="12" spans="1:5">
      <c r="A12" s="13"/>
      <c r="B12" s="13" t="s">
        <v>9</v>
      </c>
      <c r="C12" s="14">
        <v>10</v>
      </c>
      <c r="D12" s="13" t="s">
        <v>22</v>
      </c>
      <c r="E12" s="15">
        <v>42163</v>
      </c>
    </row>
    <row r="13" spans="1:5">
      <c r="A13" s="13"/>
      <c r="B13" s="13" t="s">
        <v>9</v>
      </c>
      <c r="C13" s="14">
        <v>150000</v>
      </c>
      <c r="D13" s="13" t="s">
        <v>23</v>
      </c>
      <c r="E13" s="15">
        <v>42163</v>
      </c>
    </row>
    <row r="14" spans="1:5">
      <c r="A14" s="13"/>
      <c r="B14" s="13" t="s">
        <v>18</v>
      </c>
      <c r="C14" s="14">
        <v>0.01</v>
      </c>
      <c r="D14" s="13" t="s">
        <v>12</v>
      </c>
      <c r="E14" s="15">
        <v>42163</v>
      </c>
    </row>
    <row r="15" spans="1:5">
      <c r="A15" s="13"/>
      <c r="B15" s="13" t="s">
        <v>24</v>
      </c>
      <c r="C15" s="14">
        <v>1000</v>
      </c>
      <c r="D15" s="13" t="s">
        <v>25</v>
      </c>
      <c r="E15" s="15">
        <v>42165</v>
      </c>
    </row>
    <row r="16" spans="1:5">
      <c r="A16" s="13"/>
      <c r="B16" s="13" t="s">
        <v>13</v>
      </c>
      <c r="C16" s="14">
        <v>100000</v>
      </c>
      <c r="D16" s="13" t="s">
        <v>26</v>
      </c>
      <c r="E16" s="15">
        <v>42166</v>
      </c>
    </row>
    <row r="17" spans="1:5">
      <c r="A17" s="13"/>
      <c r="B17" s="13" t="s">
        <v>27</v>
      </c>
      <c r="C17" s="14">
        <v>100000</v>
      </c>
      <c r="D17" s="13" t="s">
        <v>28</v>
      </c>
      <c r="E17" s="15">
        <v>42167</v>
      </c>
    </row>
    <row r="18" spans="1:5">
      <c r="A18" s="13"/>
      <c r="B18" s="13" t="s">
        <v>29</v>
      </c>
      <c r="C18" s="14">
        <v>1100000</v>
      </c>
      <c r="D18" s="13" t="s">
        <v>30</v>
      </c>
      <c r="E18" s="15">
        <v>42171</v>
      </c>
    </row>
    <row r="19" spans="1:5">
      <c r="A19" s="13"/>
      <c r="B19" s="13" t="s">
        <v>27</v>
      </c>
      <c r="C19" s="14">
        <v>100000</v>
      </c>
      <c r="D19" s="13" t="s">
        <v>30</v>
      </c>
      <c r="E19" s="15">
        <v>42171</v>
      </c>
    </row>
    <row r="20" spans="1:5">
      <c r="A20" s="13"/>
      <c r="B20" s="13" t="s">
        <v>24</v>
      </c>
      <c r="C20" s="14">
        <v>1</v>
      </c>
      <c r="D20" s="13" t="s">
        <v>31</v>
      </c>
      <c r="E20" s="15">
        <v>42171</v>
      </c>
    </row>
    <row r="21" spans="1:5">
      <c r="A21" s="13"/>
      <c r="B21" s="13" t="s">
        <v>18</v>
      </c>
      <c r="C21" s="14">
        <v>1000</v>
      </c>
      <c r="D21" s="13" t="s">
        <v>32</v>
      </c>
      <c r="E21" s="15">
        <v>42175</v>
      </c>
    </row>
    <row r="22" spans="1:5">
      <c r="A22" s="13"/>
      <c r="B22" s="13" t="s">
        <v>24</v>
      </c>
      <c r="C22" s="14">
        <v>10000</v>
      </c>
      <c r="D22" s="13" t="s">
        <v>33</v>
      </c>
      <c r="E22" s="15">
        <v>42177</v>
      </c>
    </row>
    <row r="23" spans="1:5">
      <c r="A23" s="13"/>
      <c r="B23" s="13" t="s">
        <v>24</v>
      </c>
      <c r="C23" s="14">
        <v>5000</v>
      </c>
      <c r="D23" s="13" t="s">
        <v>34</v>
      </c>
      <c r="E23" s="15">
        <v>42178</v>
      </c>
    </row>
    <row r="24" spans="1:5">
      <c r="A24" s="13"/>
      <c r="B24" s="13" t="s">
        <v>18</v>
      </c>
      <c r="C24" s="14">
        <v>10000</v>
      </c>
      <c r="D24" s="13" t="s">
        <v>35</v>
      </c>
      <c r="E24" s="15">
        <v>42178</v>
      </c>
    </row>
    <row r="25" spans="1:5">
      <c r="A25" s="13"/>
      <c r="B25" s="13" t="s">
        <v>9</v>
      </c>
      <c r="C25" s="14">
        <v>30</v>
      </c>
      <c r="D25" s="13" t="s">
        <v>36</v>
      </c>
      <c r="E25" s="15">
        <v>42178</v>
      </c>
    </row>
    <row r="26" spans="1:5">
      <c r="A26" s="13"/>
      <c r="B26" s="13" t="s">
        <v>9</v>
      </c>
      <c r="C26" s="14">
        <v>0.1</v>
      </c>
      <c r="D26" s="13" t="s">
        <v>37</v>
      </c>
      <c r="E26" s="15">
        <v>42178</v>
      </c>
    </row>
    <row r="27" spans="1:5">
      <c r="A27" s="13"/>
      <c r="B27" s="13" t="s">
        <v>18</v>
      </c>
      <c r="C27" s="14">
        <v>0.11</v>
      </c>
      <c r="D27" s="13" t="s">
        <v>12</v>
      </c>
      <c r="E27" s="15">
        <v>42178</v>
      </c>
    </row>
    <row r="28" spans="1:5">
      <c r="A28" s="13"/>
      <c r="B28" s="13" t="s">
        <v>9</v>
      </c>
      <c r="C28" s="14">
        <v>0.01</v>
      </c>
      <c r="D28" s="13" t="s">
        <v>38</v>
      </c>
      <c r="E28" s="15">
        <v>42178</v>
      </c>
    </row>
    <row r="29" spans="1:5">
      <c r="A29" s="13"/>
      <c r="B29" s="13" t="s">
        <v>39</v>
      </c>
      <c r="C29" s="14">
        <v>5000000</v>
      </c>
      <c r="D29" s="13" t="s">
        <v>40</v>
      </c>
      <c r="E29" s="15">
        <v>42179</v>
      </c>
    </row>
    <row r="30" spans="1:5">
      <c r="A30" s="13"/>
      <c r="B30" s="13" t="s">
        <v>13</v>
      </c>
      <c r="C30" s="14">
        <v>300000</v>
      </c>
      <c r="D30" s="13" t="s">
        <v>41</v>
      </c>
      <c r="E30" s="15">
        <v>42179</v>
      </c>
    </row>
    <row r="31" spans="1:5">
      <c r="A31" s="13"/>
      <c r="B31" s="13" t="s">
        <v>24</v>
      </c>
      <c r="C31" s="14">
        <v>5000</v>
      </c>
      <c r="D31" s="13" t="s">
        <v>42</v>
      </c>
      <c r="E31" s="15">
        <v>42179</v>
      </c>
    </row>
    <row r="32" spans="1:5">
      <c r="A32" s="13"/>
      <c r="B32" s="13" t="s">
        <v>39</v>
      </c>
      <c r="C32" s="17">
        <v>5000000</v>
      </c>
      <c r="D32" s="13" t="s">
        <v>43</v>
      </c>
      <c r="E32" s="15">
        <v>42180</v>
      </c>
    </row>
    <row r="33" spans="1:5">
      <c r="A33" s="13"/>
      <c r="B33" s="16" t="s">
        <v>11</v>
      </c>
      <c r="C33" s="14">
        <v>1</v>
      </c>
      <c r="D33" s="13" t="s">
        <v>31</v>
      </c>
      <c r="E33" s="15">
        <v>42181</v>
      </c>
    </row>
    <row r="34" spans="1:5" ht="24.75" customHeight="1">
      <c r="A34" s="18" t="s">
        <v>44</v>
      </c>
      <c r="B34" s="19"/>
      <c r="C34" s="14">
        <f>SUM(C4:C33)</f>
        <v>12558491.710000001</v>
      </c>
      <c r="D34" s="13"/>
      <c r="E34" s="13"/>
    </row>
    <row r="41" spans="1:5" ht="22.5">
      <c r="A41" s="1" t="s">
        <v>45</v>
      </c>
      <c r="B41" s="1"/>
      <c r="C41" s="1"/>
      <c r="D41" s="1"/>
      <c r="E41" s="1"/>
    </row>
    <row r="42" spans="1:5" ht="22.5">
      <c r="A42" s="20"/>
      <c r="B42" s="20"/>
      <c r="C42" s="20"/>
      <c r="D42" s="20"/>
      <c r="E42" s="21"/>
    </row>
    <row r="43" spans="1:5" ht="17.25" customHeight="1">
      <c r="A43" s="3" t="s">
        <v>1</v>
      </c>
      <c r="B43" s="4"/>
      <c r="C43" s="5" t="s">
        <v>2</v>
      </c>
      <c r="D43" s="6"/>
      <c r="E43" s="7"/>
    </row>
    <row r="44" spans="1:5" ht="23.25" customHeight="1">
      <c r="A44" s="11" t="s">
        <v>3</v>
      </c>
      <c r="B44" s="22" t="s">
        <v>46</v>
      </c>
      <c r="C44" s="10" t="s">
        <v>5</v>
      </c>
      <c r="D44" s="9" t="s">
        <v>6</v>
      </c>
      <c r="E44" s="11" t="s">
        <v>7</v>
      </c>
    </row>
    <row r="45" spans="1:5">
      <c r="A45" s="13" t="s">
        <v>47</v>
      </c>
      <c r="B45" s="13" t="s">
        <v>48</v>
      </c>
      <c r="C45" s="23">
        <v>3887.9</v>
      </c>
      <c r="D45" s="13" t="s">
        <v>18</v>
      </c>
      <c r="E45" s="15">
        <v>42156</v>
      </c>
    </row>
    <row r="46" spans="1:5" ht="40.5" customHeight="1">
      <c r="A46" s="13"/>
      <c r="B46" s="24" t="s">
        <v>49</v>
      </c>
      <c r="C46" s="23">
        <v>285546</v>
      </c>
      <c r="D46" s="13" t="s">
        <v>9</v>
      </c>
      <c r="E46" s="15">
        <v>42159</v>
      </c>
    </row>
    <row r="47" spans="1:5">
      <c r="A47" s="13"/>
      <c r="B47" s="13" t="s">
        <v>50</v>
      </c>
      <c r="C47" s="23">
        <v>10500</v>
      </c>
      <c r="D47" s="13" t="s">
        <v>18</v>
      </c>
      <c r="E47" s="15">
        <v>42159</v>
      </c>
    </row>
    <row r="48" spans="1:5">
      <c r="A48" s="13"/>
      <c r="B48" s="13" t="s">
        <v>51</v>
      </c>
      <c r="C48" s="23">
        <v>500000</v>
      </c>
      <c r="D48" s="13" t="s">
        <v>52</v>
      </c>
      <c r="E48" s="15">
        <v>42164</v>
      </c>
    </row>
    <row r="49" spans="1:5">
      <c r="A49" s="13"/>
      <c r="B49" s="13" t="s">
        <v>53</v>
      </c>
      <c r="C49" s="23">
        <v>78100</v>
      </c>
      <c r="D49" s="13" t="s">
        <v>27</v>
      </c>
      <c r="E49" s="15">
        <v>42165</v>
      </c>
    </row>
    <row r="50" spans="1:5">
      <c r="A50" s="13"/>
      <c r="B50" s="13" t="s">
        <v>54</v>
      </c>
      <c r="C50" s="23">
        <v>30000</v>
      </c>
      <c r="D50" s="13" t="s">
        <v>18</v>
      </c>
      <c r="E50" s="15">
        <v>42171</v>
      </c>
    </row>
    <row r="51" spans="1:5">
      <c r="A51" s="13"/>
      <c r="B51" s="13" t="s">
        <v>55</v>
      </c>
      <c r="C51" s="23">
        <v>20500</v>
      </c>
      <c r="D51" s="13" t="s">
        <v>18</v>
      </c>
      <c r="E51" s="15">
        <v>42171</v>
      </c>
    </row>
    <row r="52" spans="1:5">
      <c r="A52" s="13"/>
      <c r="B52" s="13" t="s">
        <v>56</v>
      </c>
      <c r="C52" s="23">
        <v>8803.6299999999992</v>
      </c>
      <c r="D52" s="13" t="s">
        <v>18</v>
      </c>
      <c r="E52" s="15">
        <v>42174</v>
      </c>
    </row>
    <row r="53" spans="1:5">
      <c r="A53" s="13"/>
      <c r="B53" s="13" t="s">
        <v>57</v>
      </c>
      <c r="C53" s="23">
        <v>50000</v>
      </c>
      <c r="D53" s="25" t="s">
        <v>58</v>
      </c>
      <c r="E53" s="15">
        <v>42174</v>
      </c>
    </row>
    <row r="54" spans="1:5">
      <c r="A54" s="13"/>
      <c r="B54" s="13" t="s">
        <v>59</v>
      </c>
      <c r="C54" s="23">
        <v>50000</v>
      </c>
      <c r="D54" s="25" t="s">
        <v>58</v>
      </c>
      <c r="E54" s="15">
        <v>42174</v>
      </c>
    </row>
    <row r="55" spans="1:5">
      <c r="A55" s="13"/>
      <c r="B55" s="13" t="s">
        <v>60</v>
      </c>
      <c r="C55" s="23">
        <v>50000</v>
      </c>
      <c r="D55" s="25" t="s">
        <v>58</v>
      </c>
      <c r="E55" s="15">
        <v>42174</v>
      </c>
    </row>
    <row r="56" spans="1:5">
      <c r="A56" s="13"/>
      <c r="B56" s="13" t="s">
        <v>61</v>
      </c>
      <c r="C56" s="23">
        <v>20000</v>
      </c>
      <c r="D56" s="25" t="s">
        <v>58</v>
      </c>
      <c r="E56" s="15">
        <v>42174</v>
      </c>
    </row>
    <row r="57" spans="1:5">
      <c r="A57" s="13"/>
      <c r="B57" s="13" t="s">
        <v>62</v>
      </c>
      <c r="C57" s="23">
        <v>50000</v>
      </c>
      <c r="D57" s="13" t="s">
        <v>18</v>
      </c>
      <c r="E57" s="15">
        <v>42174</v>
      </c>
    </row>
    <row r="58" spans="1:5">
      <c r="A58" s="13"/>
      <c r="B58" s="13" t="s">
        <v>63</v>
      </c>
      <c r="C58" s="23">
        <v>6837</v>
      </c>
      <c r="D58" s="26" t="s">
        <v>9</v>
      </c>
      <c r="E58" s="15">
        <v>42174</v>
      </c>
    </row>
    <row r="59" spans="1:5">
      <c r="A59" s="13"/>
      <c r="B59" s="13" t="s">
        <v>64</v>
      </c>
      <c r="C59" s="23">
        <v>20000</v>
      </c>
      <c r="D59" s="26" t="s">
        <v>65</v>
      </c>
      <c r="E59" s="15">
        <v>42179</v>
      </c>
    </row>
    <row r="60" spans="1:5">
      <c r="A60" s="13"/>
      <c r="B60" s="13" t="s">
        <v>66</v>
      </c>
      <c r="C60" s="23">
        <v>27000</v>
      </c>
      <c r="D60" s="26" t="s">
        <v>67</v>
      </c>
      <c r="E60" s="15">
        <v>42179</v>
      </c>
    </row>
    <row r="61" spans="1:5">
      <c r="A61" s="13"/>
      <c r="B61" s="13" t="s">
        <v>68</v>
      </c>
      <c r="C61" s="23">
        <v>300000</v>
      </c>
      <c r="D61" s="13" t="s">
        <v>15</v>
      </c>
      <c r="E61" s="15">
        <v>42179</v>
      </c>
    </row>
    <row r="62" spans="1:5">
      <c r="A62" s="13"/>
      <c r="B62" s="13" t="s">
        <v>69</v>
      </c>
      <c r="C62" s="23">
        <v>4000000</v>
      </c>
      <c r="D62" s="13" t="s">
        <v>39</v>
      </c>
      <c r="E62" s="15">
        <v>42179</v>
      </c>
    </row>
    <row r="63" spans="1:5">
      <c r="A63" s="13"/>
      <c r="B63" s="27" t="s">
        <v>70</v>
      </c>
      <c r="C63" s="23">
        <v>2000000</v>
      </c>
      <c r="D63" s="13" t="s">
        <v>39</v>
      </c>
      <c r="E63" s="15">
        <v>42179</v>
      </c>
    </row>
    <row r="64" spans="1:5" ht="23.25" customHeight="1">
      <c r="A64" s="28" t="s">
        <v>44</v>
      </c>
      <c r="B64" s="29"/>
      <c r="C64" s="30">
        <f>SUM(C45:C63)</f>
        <v>7511174.5300000003</v>
      </c>
      <c r="D64" s="31"/>
      <c r="E64" s="31"/>
    </row>
  </sheetData>
  <mergeCells count="4">
    <mergeCell ref="A1:E1"/>
    <mergeCell ref="A34:B34"/>
    <mergeCell ref="A41:E41"/>
    <mergeCell ref="A64:B6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2016-01-25T01:29:00Z</dcterms:created>
  <dcterms:modified xsi:type="dcterms:W3CDTF">2016-01-25T01:29:27Z</dcterms:modified>
</cp:coreProperties>
</file>