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5" i="1"/>
  <c r="C61"/>
</calcChain>
</file>

<file path=xl/sharedStrings.xml><?xml version="1.0" encoding="utf-8"?>
<sst xmlns="http://schemas.openxmlformats.org/spreadsheetml/2006/main" count="166" uniqueCount="90">
  <si>
    <t>中国华侨公益基金会2015年5月份捐赠收入明细表</t>
    <phoneticPr fontId="3" type="noConversion"/>
  </si>
  <si>
    <t>编制单位：中国华侨公益基金会</t>
    <phoneticPr fontId="3" type="noConversion"/>
  </si>
  <si>
    <t>时间：2015.5.1-2015.5.31             单位：人民币（元）</t>
    <phoneticPr fontId="3" type="noConversion"/>
  </si>
  <si>
    <t>项  目</t>
    <phoneticPr fontId="3" type="noConversion"/>
  </si>
  <si>
    <t>项目明细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</si>
  <si>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</si>
  <si>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</si>
  <si>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</si>
  <si>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捐赠收入</t>
    <phoneticPr fontId="10" type="noConversion"/>
  </si>
  <si>
    <t>公益专项</t>
    <phoneticPr fontId="10" type="noConversion"/>
  </si>
  <si>
    <t>爱心人士</t>
    <phoneticPr fontId="10" type="noConversion"/>
  </si>
  <si>
    <t>崇世爱心基金</t>
    <phoneticPr fontId="10" type="noConversion"/>
  </si>
  <si>
    <t>王魁嵩</t>
    <phoneticPr fontId="10" type="noConversion"/>
  </si>
  <si>
    <t>上海新炬高新技术服务有限公司</t>
    <phoneticPr fontId="10" type="noConversion"/>
  </si>
  <si>
    <t>侨爱心工程</t>
    <phoneticPr fontId="10" type="noConversion"/>
  </si>
  <si>
    <t>马丁</t>
    <phoneticPr fontId="10" type="noConversion"/>
  </si>
  <si>
    <t>叶秋华</t>
    <phoneticPr fontId="10" type="noConversion"/>
  </si>
  <si>
    <t>宋勇民</t>
    <phoneticPr fontId="10" type="noConversion"/>
  </si>
  <si>
    <t>孙力</t>
    <phoneticPr fontId="10" type="noConversion"/>
  </si>
  <si>
    <t>朴龙哲</t>
    <phoneticPr fontId="10" type="noConversion"/>
  </si>
  <si>
    <t>胡国后</t>
    <phoneticPr fontId="10" type="noConversion"/>
  </si>
  <si>
    <t>朱杨青</t>
    <phoneticPr fontId="10" type="noConversion"/>
  </si>
  <si>
    <t>茹培培</t>
    <phoneticPr fontId="10" type="noConversion"/>
  </si>
  <si>
    <t>邓彬</t>
    <phoneticPr fontId="10" type="noConversion"/>
  </si>
  <si>
    <t>宋纲</t>
    <phoneticPr fontId="10" type="noConversion"/>
  </si>
  <si>
    <t>李笑冰</t>
    <phoneticPr fontId="10" type="noConversion"/>
  </si>
  <si>
    <t>李源、耿豪</t>
    <phoneticPr fontId="10" type="noConversion"/>
  </si>
  <si>
    <t>郭秋彤</t>
    <phoneticPr fontId="10" type="noConversion"/>
  </si>
  <si>
    <t>刘亮</t>
    <phoneticPr fontId="10" type="noConversion"/>
  </si>
  <si>
    <t>田文红</t>
    <phoneticPr fontId="10" type="noConversion"/>
  </si>
  <si>
    <t>张研</t>
    <phoneticPr fontId="10" type="noConversion"/>
  </si>
  <si>
    <t>陆军</t>
    <phoneticPr fontId="10" type="noConversion"/>
  </si>
  <si>
    <t>胡荣</t>
    <phoneticPr fontId="10" type="noConversion"/>
  </si>
  <si>
    <t>景立新</t>
    <phoneticPr fontId="10" type="noConversion"/>
  </si>
  <si>
    <t>谢冠斌</t>
    <phoneticPr fontId="10" type="noConversion"/>
  </si>
  <si>
    <t>王兵</t>
    <phoneticPr fontId="10" type="noConversion"/>
  </si>
  <si>
    <t>李漫</t>
    <phoneticPr fontId="10" type="noConversion"/>
  </si>
  <si>
    <t>王继涛</t>
    <phoneticPr fontId="10" type="noConversion"/>
  </si>
  <si>
    <t>海外联谊交流基金</t>
    <phoneticPr fontId="10" type="noConversion"/>
  </si>
  <si>
    <t>广州市芭迪鞋业有限公司</t>
    <phoneticPr fontId="10" type="noConversion"/>
  </si>
  <si>
    <t>邵翠</t>
    <phoneticPr fontId="10" type="noConversion"/>
  </si>
  <si>
    <t>吴辅世</t>
    <phoneticPr fontId="10" type="noConversion"/>
  </si>
  <si>
    <t>王富梅</t>
    <phoneticPr fontId="10" type="noConversion"/>
  </si>
  <si>
    <t>郑振翔</t>
    <phoneticPr fontId="10" type="noConversion"/>
  </si>
  <si>
    <t>南侨机工项目</t>
    <phoneticPr fontId="10" type="noConversion"/>
  </si>
  <si>
    <t>神华公益基金会</t>
    <phoneticPr fontId="10" type="noConversion"/>
  </si>
  <si>
    <t>魏上雲</t>
    <phoneticPr fontId="10" type="noConversion"/>
  </si>
  <si>
    <t>全民医疗项目</t>
    <phoneticPr fontId="10" type="noConversion"/>
  </si>
  <si>
    <t>太古地产（中国）投资有限公司</t>
    <phoneticPr fontId="10" type="noConversion"/>
  </si>
  <si>
    <t>邹市明</t>
    <phoneticPr fontId="10" type="noConversion"/>
  </si>
  <si>
    <t>孙海波</t>
    <phoneticPr fontId="10" type="noConversion"/>
  </si>
  <si>
    <t>潘博雅</t>
    <phoneticPr fontId="10" type="noConversion"/>
  </si>
  <si>
    <t>吴丹</t>
    <phoneticPr fontId="10" type="noConversion"/>
  </si>
  <si>
    <t>北京和睦家医院有限公司</t>
    <phoneticPr fontId="10" type="noConversion"/>
  </si>
  <si>
    <t>佰圆顺众专项基金</t>
    <phoneticPr fontId="10" type="noConversion"/>
  </si>
  <si>
    <t>协鑫集成科技股份有限公司</t>
    <phoneticPr fontId="10" type="noConversion"/>
  </si>
  <si>
    <t>江苏协鑫硅材料科技发展有限公司</t>
    <phoneticPr fontId="10" type="noConversion"/>
  </si>
  <si>
    <t>保利协鑫（徐州）再生能源发电有限公司</t>
    <phoneticPr fontId="10" type="noConversion"/>
  </si>
  <si>
    <t>苏州协鑫光伏科技有限公司</t>
    <phoneticPr fontId="10" type="noConversion"/>
  </si>
  <si>
    <t>南京协鑫新能源发展有限公司</t>
    <phoneticPr fontId="10" type="noConversion"/>
  </si>
  <si>
    <t>江苏中能硅业科技发展有限公司</t>
    <phoneticPr fontId="10" type="noConversion"/>
  </si>
  <si>
    <t>刘海容</t>
    <phoneticPr fontId="10" type="noConversion"/>
  </si>
  <si>
    <t>饶州平</t>
    <phoneticPr fontId="10" type="noConversion"/>
  </si>
  <si>
    <t>合计</t>
    <phoneticPr fontId="10" type="noConversion"/>
  </si>
  <si>
    <t>中国华侨公益基金会2015年5月份捐赠支出明细表</t>
    <phoneticPr fontId="3" type="noConversion"/>
  </si>
  <si>
    <t>时间：2015.5.1-2015.5.31            单位：人民币（元）</t>
    <phoneticPr fontId="3" type="noConversion"/>
  </si>
  <si>
    <t>明细情况</t>
    <phoneticPr fontId="3" type="noConversion"/>
  </si>
  <si>
    <t>捐赠支出</t>
    <phoneticPr fontId="10" type="noConversion"/>
  </si>
  <si>
    <t>捐建湖南新邵县巨石镇“锦耀爱心小学”建设款</t>
    <phoneticPr fontId="10" type="noConversion"/>
  </si>
  <si>
    <t>资助《南侨机工英雄传》拍摄款</t>
    <phoneticPr fontId="10" type="noConversion"/>
  </si>
  <si>
    <t>彭先生基金</t>
    <phoneticPr fontId="10" type="noConversion"/>
  </si>
  <si>
    <t>资助公益讲座“好说”第一期项目活动款</t>
    <phoneticPr fontId="10" type="noConversion"/>
  </si>
  <si>
    <t>华光英才基金</t>
    <phoneticPr fontId="10" type="noConversion"/>
  </si>
  <si>
    <t>捐建山东济宁鱼台县“链家爱心小学”建设款</t>
    <phoneticPr fontId="10" type="noConversion"/>
  </si>
  <si>
    <t>捐建重庆市“永和国玲侨心小学”建设款</t>
    <phoneticPr fontId="10" type="noConversion"/>
  </si>
  <si>
    <t>资助四川越西县大营盘学校洗浴太阳能设备款</t>
    <phoneticPr fontId="10" type="noConversion"/>
  </si>
  <si>
    <t>希望之翼专项基金</t>
    <phoneticPr fontId="10" type="noConversion"/>
  </si>
  <si>
    <t>资助中国医药大学赴四川越西县大营盘学校义诊团活动款,差旅费</t>
    <phoneticPr fontId="10" type="noConversion"/>
  </si>
  <si>
    <t>资助2015年中美杰出青年培训项目款</t>
    <phoneticPr fontId="10" type="noConversion"/>
  </si>
  <si>
    <t>基金会公益发展专项</t>
    <phoneticPr fontId="2" type="noConversion"/>
  </si>
  <si>
    <t>资助和睦家医院发放防雾霾口罩款</t>
    <phoneticPr fontId="10" type="noConversion"/>
  </si>
  <si>
    <t>资助泉州市侨联开展贫难归侨帮扶款</t>
    <phoneticPr fontId="10" type="noConversion"/>
  </si>
  <si>
    <t>福建省分会</t>
    <phoneticPr fontId="10" type="noConversion"/>
  </si>
  <si>
    <t>捐建湖北鄂州市梁子湖区“新云侨心小学”建设款</t>
    <phoneticPr fontId="10" type="noConversion"/>
  </si>
  <si>
    <t>捐建湖南怀化市通道侗族县金轮关爱卫生院建设款</t>
    <phoneticPr fontId="10" type="noConversion"/>
  </si>
  <si>
    <t>资助湖南株洲芦淞区“金轮侨心学校”剪纸项目款</t>
    <phoneticPr fontId="10" type="noConversion"/>
  </si>
  <si>
    <t>资助“北京平潭联谊会奖学金”款</t>
    <phoneticPr fontId="10" type="noConversion"/>
  </si>
  <si>
    <t>佳信爱心基金</t>
    <phoneticPr fontId="10" type="noConversion"/>
  </si>
  <si>
    <t>捐建云南丽江市“若华侨心小学”建设款</t>
    <phoneticPr fontId="10" type="noConversion"/>
  </si>
  <si>
    <t>资助贫困家庭杨忍干细胞治疗费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</si>
</sst>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_ "/>
  </numFmts>
  <fonts count="14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Fill="1" applyAlignment="1">
      <alignment vertical="top" wrapText="1"/>
    </xf>
    <xf numFmtId="176" fontId="5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Border="1" applyAlignment="1"/>
    <xf numFmtId="177" fontId="11" fillId="0" borderId="2" xfId="0" applyNumberFormat="1" applyFont="1" applyBorder="1" applyAlignment="1"/>
    <xf numFmtId="0" fontId="11" fillId="0" borderId="2" xfId="0" applyFont="1" applyBorder="1" applyAlignment="1"/>
    <xf numFmtId="14" fontId="11" fillId="0" borderId="2" xfId="0" applyNumberFormat="1" applyFont="1" applyBorder="1" applyAlignment="1"/>
    <xf numFmtId="0" fontId="11" fillId="0" borderId="2" xfId="0" applyFont="1" applyFill="1" applyBorder="1" applyAlignment="1"/>
    <xf numFmtId="0" fontId="11" fillId="0" borderId="3" xfId="0" applyFont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Border="1" applyAlignment="1"/>
    <xf numFmtId="0" fontId="11" fillId="2" borderId="2" xfId="0" applyFont="1" applyFill="1" applyBorder="1" applyAlignment="1">
      <alignment horizontal="left" vertical="center"/>
    </xf>
    <xf numFmtId="177" fontId="11" fillId="0" borderId="2" xfId="0" applyNumberFormat="1" applyFont="1" applyFill="1" applyBorder="1" applyAlignment="1"/>
    <xf numFmtId="0" fontId="9" fillId="0" borderId="0" xfId="0" applyFont="1" applyAlignment="1"/>
    <xf numFmtId="177" fontId="9" fillId="0" borderId="0" xfId="0" applyNumberFormat="1" applyFont="1" applyAlignment="1"/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177" fontId="12" fillId="3" borderId="5" xfId="0" applyNumberFormat="1" applyFont="1" applyFill="1" applyBorder="1" applyAlignment="1"/>
    <xf numFmtId="0" fontId="12" fillId="3" borderId="2" xfId="0" applyFont="1" applyFill="1" applyBorder="1" applyAlignment="1"/>
    <xf numFmtId="0" fontId="13" fillId="3" borderId="3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177" fontId="12" fillId="3" borderId="2" xfId="0" applyNumberFormat="1" applyFont="1" applyFill="1" applyBorder="1" applyAlignment="1"/>
    <xf numFmtId="0" fontId="13" fillId="3" borderId="2" xfId="0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5"/>
  <sheetViews>
    <sheetView tabSelected="1" topLeftCell="A55" workbookViewId="0">
      <selection activeCell="J65" sqref="J65"/>
    </sheetView>
  </sheetViews>
  <sheetFormatPr defaultRowHeight="13.5"/>
  <cols>
    <col min="1" max="1" width="9" style="2"/>
    <col min="2" max="2" width="42.375" style="2" customWidth="1"/>
    <col min="3" max="3" width="14.375" style="2" customWidth="1"/>
    <col min="4" max="4" width="28.375" style="2" customWidth="1"/>
    <col min="5" max="5" width="13.125" style="2" customWidth="1"/>
    <col min="6" max="16384" width="9" style="2"/>
  </cols>
  <sheetData>
    <row r="1" spans="1:5" ht="38.25" customHeight="1">
      <c r="A1" s="1" t="s">
        <v>0</v>
      </c>
      <c r="B1" s="1"/>
      <c r="C1" s="1"/>
      <c r="D1" s="1"/>
      <c r="E1" s="1"/>
    </row>
    <row r="2" spans="1:5">
      <c r="A2" s="3" t="s">
        <v>1</v>
      </c>
      <c r="B2" s="4"/>
      <c r="C2" s="5" t="s">
        <v>2</v>
      </c>
      <c r="D2" s="6"/>
      <c r="E2" s="7"/>
    </row>
    <row r="3" spans="1:5">
      <c r="A3" s="8" t="s">
        <v>3</v>
      </c>
      <c r="B3" s="9" t="s">
        <v>4</v>
      </c>
      <c r="C3" s="10" t="s">
        <v>5</v>
      </c>
      <c r="D3" s="9" t="s">
        <v>6</v>
      </c>
      <c r="E3" s="11" t="s">
        <v>7</v>
      </c>
    </row>
    <row r="4" spans="1:5">
      <c r="A4" s="12" t="s">
        <v>8</v>
      </c>
      <c r="B4" s="12" t="s">
        <v>9</v>
      </c>
      <c r="C4" s="13">
        <v>0.9</v>
      </c>
      <c r="D4" s="14" t="s">
        <v>10</v>
      </c>
      <c r="E4" s="15">
        <v>42128</v>
      </c>
    </row>
    <row r="5" spans="1:5">
      <c r="A5" s="14"/>
      <c r="B5" s="14" t="s">
        <v>11</v>
      </c>
      <c r="C5" s="13">
        <v>1001</v>
      </c>
      <c r="D5" s="14" t="s">
        <v>12</v>
      </c>
      <c r="E5" s="15">
        <v>42128</v>
      </c>
    </row>
    <row r="6" spans="1:5">
      <c r="A6" s="14"/>
      <c r="B6" s="14" t="s">
        <v>11</v>
      </c>
      <c r="C6" s="13">
        <v>0.02</v>
      </c>
      <c r="D6" s="14" t="s">
        <v>10</v>
      </c>
      <c r="E6" s="15">
        <v>42128</v>
      </c>
    </row>
    <row r="7" spans="1:5">
      <c r="A7" s="14"/>
      <c r="B7" s="12" t="s">
        <v>9</v>
      </c>
      <c r="C7" s="13">
        <v>0.02</v>
      </c>
      <c r="D7" s="14" t="s">
        <v>10</v>
      </c>
      <c r="E7" s="15">
        <v>42128</v>
      </c>
    </row>
    <row r="8" spans="1:5">
      <c r="A8" s="14"/>
      <c r="B8" s="14" t="s">
        <v>11</v>
      </c>
      <c r="C8" s="13">
        <v>25000</v>
      </c>
      <c r="D8" s="16" t="s">
        <v>13</v>
      </c>
      <c r="E8" s="15">
        <v>42129</v>
      </c>
    </row>
    <row r="9" spans="1:5">
      <c r="A9" s="14"/>
      <c r="B9" s="14" t="s">
        <v>14</v>
      </c>
      <c r="C9" s="13">
        <v>2500</v>
      </c>
      <c r="D9" s="16" t="s">
        <v>15</v>
      </c>
      <c r="E9" s="15">
        <v>42129</v>
      </c>
    </row>
    <row r="10" spans="1:5">
      <c r="A10" s="14"/>
      <c r="B10" s="14" t="s">
        <v>14</v>
      </c>
      <c r="C10" s="13">
        <v>2500</v>
      </c>
      <c r="D10" s="16" t="s">
        <v>16</v>
      </c>
      <c r="E10" s="15">
        <v>42129</v>
      </c>
    </row>
    <row r="11" spans="1:5">
      <c r="A11" s="14"/>
      <c r="B11" s="14" t="s">
        <v>14</v>
      </c>
      <c r="C11" s="13">
        <v>2500</v>
      </c>
      <c r="D11" s="16" t="s">
        <v>17</v>
      </c>
      <c r="E11" s="15">
        <v>42129</v>
      </c>
    </row>
    <row r="12" spans="1:5">
      <c r="A12" s="14"/>
      <c r="B12" s="14" t="s">
        <v>14</v>
      </c>
      <c r="C12" s="13">
        <v>2500</v>
      </c>
      <c r="D12" s="16" t="s">
        <v>18</v>
      </c>
      <c r="E12" s="15">
        <v>42129</v>
      </c>
    </row>
    <row r="13" spans="1:5">
      <c r="A13" s="14"/>
      <c r="B13" s="14" t="s">
        <v>14</v>
      </c>
      <c r="C13" s="13">
        <v>2500</v>
      </c>
      <c r="D13" s="16" t="s">
        <v>19</v>
      </c>
      <c r="E13" s="15">
        <v>42129</v>
      </c>
    </row>
    <row r="14" spans="1:5">
      <c r="A14" s="14"/>
      <c r="B14" s="14" t="s">
        <v>14</v>
      </c>
      <c r="C14" s="13">
        <v>2500</v>
      </c>
      <c r="D14" s="16" t="s">
        <v>20</v>
      </c>
      <c r="E14" s="15">
        <v>42129</v>
      </c>
    </row>
    <row r="15" spans="1:5">
      <c r="A15" s="14"/>
      <c r="B15" s="14" t="s">
        <v>14</v>
      </c>
      <c r="C15" s="13">
        <v>2500</v>
      </c>
      <c r="D15" s="16" t="s">
        <v>21</v>
      </c>
      <c r="E15" s="15">
        <v>42129</v>
      </c>
    </row>
    <row r="16" spans="1:5">
      <c r="A16" s="14"/>
      <c r="B16" s="14" t="s">
        <v>14</v>
      </c>
      <c r="C16" s="13">
        <v>2500</v>
      </c>
      <c r="D16" s="16" t="s">
        <v>22</v>
      </c>
      <c r="E16" s="15">
        <v>42129</v>
      </c>
    </row>
    <row r="17" spans="1:5">
      <c r="A17" s="14"/>
      <c r="B17" s="14" t="s">
        <v>14</v>
      </c>
      <c r="C17" s="13">
        <v>2500</v>
      </c>
      <c r="D17" s="16" t="s">
        <v>23</v>
      </c>
      <c r="E17" s="15">
        <v>42129</v>
      </c>
    </row>
    <row r="18" spans="1:5">
      <c r="A18" s="14"/>
      <c r="B18" s="14" t="s">
        <v>14</v>
      </c>
      <c r="C18" s="13">
        <v>2500</v>
      </c>
      <c r="D18" s="16" t="s">
        <v>24</v>
      </c>
      <c r="E18" s="15">
        <v>42129</v>
      </c>
    </row>
    <row r="19" spans="1:5">
      <c r="A19" s="14"/>
      <c r="B19" s="14" t="s">
        <v>14</v>
      </c>
      <c r="C19" s="13">
        <v>2500</v>
      </c>
      <c r="D19" s="16" t="s">
        <v>25</v>
      </c>
      <c r="E19" s="15">
        <v>42129</v>
      </c>
    </row>
    <row r="20" spans="1:5">
      <c r="A20" s="14"/>
      <c r="B20" s="14" t="s">
        <v>14</v>
      </c>
      <c r="C20" s="13">
        <v>2500</v>
      </c>
      <c r="D20" s="16" t="s">
        <v>26</v>
      </c>
      <c r="E20" s="15">
        <v>42129</v>
      </c>
    </row>
    <row r="21" spans="1:5">
      <c r="A21" s="14"/>
      <c r="B21" s="14" t="s">
        <v>14</v>
      </c>
      <c r="C21" s="13">
        <v>2500</v>
      </c>
      <c r="D21" s="16" t="s">
        <v>27</v>
      </c>
      <c r="E21" s="15">
        <v>42129</v>
      </c>
    </row>
    <row r="22" spans="1:5">
      <c r="A22" s="14"/>
      <c r="B22" s="14" t="s">
        <v>14</v>
      </c>
      <c r="C22" s="13">
        <v>2500</v>
      </c>
      <c r="D22" s="16" t="s">
        <v>28</v>
      </c>
      <c r="E22" s="15">
        <v>42129</v>
      </c>
    </row>
    <row r="23" spans="1:5">
      <c r="A23" s="14"/>
      <c r="B23" s="14" t="s">
        <v>14</v>
      </c>
      <c r="C23" s="13">
        <v>2500</v>
      </c>
      <c r="D23" s="16" t="s">
        <v>29</v>
      </c>
      <c r="E23" s="15">
        <v>42129</v>
      </c>
    </row>
    <row r="24" spans="1:5">
      <c r="A24" s="14"/>
      <c r="B24" s="14" t="s">
        <v>14</v>
      </c>
      <c r="C24" s="13">
        <v>2500</v>
      </c>
      <c r="D24" s="16" t="s">
        <v>30</v>
      </c>
      <c r="E24" s="15">
        <v>42129</v>
      </c>
    </row>
    <row r="25" spans="1:5">
      <c r="A25" s="14"/>
      <c r="B25" s="14" t="s">
        <v>14</v>
      </c>
      <c r="C25" s="13">
        <v>2500</v>
      </c>
      <c r="D25" s="16" t="s">
        <v>31</v>
      </c>
      <c r="E25" s="15">
        <v>42129</v>
      </c>
    </row>
    <row r="26" spans="1:5">
      <c r="A26" s="14"/>
      <c r="B26" s="14" t="s">
        <v>14</v>
      </c>
      <c r="C26" s="13">
        <v>2500</v>
      </c>
      <c r="D26" s="16" t="s">
        <v>32</v>
      </c>
      <c r="E26" s="15">
        <v>42130</v>
      </c>
    </row>
    <row r="27" spans="1:5">
      <c r="A27" s="14"/>
      <c r="B27" s="14" t="s">
        <v>14</v>
      </c>
      <c r="C27" s="13">
        <v>2500</v>
      </c>
      <c r="D27" s="16" t="s">
        <v>33</v>
      </c>
      <c r="E27" s="15">
        <v>42130</v>
      </c>
    </row>
    <row r="28" spans="1:5">
      <c r="A28" s="14"/>
      <c r="B28" s="14" t="s">
        <v>14</v>
      </c>
      <c r="C28" s="13">
        <v>2500</v>
      </c>
      <c r="D28" s="16" t="s">
        <v>34</v>
      </c>
      <c r="E28" s="15">
        <v>42130</v>
      </c>
    </row>
    <row r="29" spans="1:5">
      <c r="A29" s="14"/>
      <c r="B29" s="14" t="s">
        <v>14</v>
      </c>
      <c r="C29" s="13">
        <v>2500</v>
      </c>
      <c r="D29" s="16" t="s">
        <v>35</v>
      </c>
      <c r="E29" s="15">
        <v>42131</v>
      </c>
    </row>
    <row r="30" spans="1:5">
      <c r="A30" s="14"/>
      <c r="B30" s="14" t="s">
        <v>14</v>
      </c>
      <c r="C30" s="13">
        <v>2500</v>
      </c>
      <c r="D30" s="16" t="s">
        <v>36</v>
      </c>
      <c r="E30" s="15">
        <v>42132</v>
      </c>
    </row>
    <row r="31" spans="1:5">
      <c r="A31" s="14"/>
      <c r="B31" s="14" t="s">
        <v>14</v>
      </c>
      <c r="C31" s="13">
        <v>2500</v>
      </c>
      <c r="D31" s="16" t="s">
        <v>37</v>
      </c>
      <c r="E31" s="15">
        <v>42132</v>
      </c>
    </row>
    <row r="32" spans="1:5">
      <c r="A32" s="14"/>
      <c r="B32" s="14" t="s">
        <v>38</v>
      </c>
      <c r="C32" s="13">
        <v>20000</v>
      </c>
      <c r="D32" s="16" t="s">
        <v>39</v>
      </c>
      <c r="E32" s="15">
        <v>42132</v>
      </c>
    </row>
    <row r="33" spans="1:5">
      <c r="A33" s="14"/>
      <c r="B33" s="14" t="s">
        <v>11</v>
      </c>
      <c r="C33" s="13">
        <v>170</v>
      </c>
      <c r="D33" s="16" t="s">
        <v>40</v>
      </c>
      <c r="E33" s="15">
        <v>42135</v>
      </c>
    </row>
    <row r="34" spans="1:5">
      <c r="A34" s="14"/>
      <c r="B34" s="14" t="s">
        <v>11</v>
      </c>
      <c r="C34" s="13">
        <v>20000</v>
      </c>
      <c r="D34" s="16" t="s">
        <v>41</v>
      </c>
      <c r="E34" s="15">
        <v>42135</v>
      </c>
    </row>
    <row r="35" spans="1:5">
      <c r="A35" s="14"/>
      <c r="B35" s="14" t="s">
        <v>11</v>
      </c>
      <c r="C35" s="13">
        <v>6000</v>
      </c>
      <c r="D35" s="16" t="s">
        <v>42</v>
      </c>
      <c r="E35" s="15">
        <v>42135</v>
      </c>
    </row>
    <row r="36" spans="1:5">
      <c r="A36" s="14"/>
      <c r="B36" s="14" t="s">
        <v>11</v>
      </c>
      <c r="C36" s="13">
        <v>600</v>
      </c>
      <c r="D36" s="16" t="s">
        <v>43</v>
      </c>
      <c r="E36" s="15">
        <v>42135</v>
      </c>
    </row>
    <row r="37" spans="1:5">
      <c r="A37" s="14"/>
      <c r="B37" s="16" t="s">
        <v>44</v>
      </c>
      <c r="C37" s="13">
        <v>33000</v>
      </c>
      <c r="D37" s="16" t="s">
        <v>45</v>
      </c>
      <c r="E37" s="15">
        <v>42136</v>
      </c>
    </row>
    <row r="38" spans="1:5">
      <c r="A38" s="14"/>
      <c r="B38" s="14" t="s">
        <v>14</v>
      </c>
      <c r="C38" s="13">
        <v>2500</v>
      </c>
      <c r="D38" s="16" t="s">
        <v>46</v>
      </c>
      <c r="E38" s="15">
        <v>42137</v>
      </c>
    </row>
    <row r="39" spans="1:5">
      <c r="A39" s="14"/>
      <c r="B39" s="14" t="s">
        <v>47</v>
      </c>
      <c r="C39" s="13">
        <v>10000</v>
      </c>
      <c r="D39" s="16" t="s">
        <v>48</v>
      </c>
      <c r="E39" s="15">
        <v>42137</v>
      </c>
    </row>
    <row r="40" spans="1:5">
      <c r="A40" s="14"/>
      <c r="B40" s="16" t="s">
        <v>47</v>
      </c>
      <c r="C40" s="13">
        <v>80000</v>
      </c>
      <c r="D40" s="16" t="s">
        <v>49</v>
      </c>
      <c r="E40" s="15">
        <v>42138</v>
      </c>
    </row>
    <row r="41" spans="1:5">
      <c r="A41" s="14"/>
      <c r="B41" s="12" t="s">
        <v>9</v>
      </c>
      <c r="C41" s="13">
        <v>0.05</v>
      </c>
      <c r="D41" s="16" t="s">
        <v>10</v>
      </c>
      <c r="E41" s="15">
        <v>42139</v>
      </c>
    </row>
    <row r="42" spans="1:5">
      <c r="A42" s="14"/>
      <c r="B42" s="14" t="s">
        <v>14</v>
      </c>
      <c r="C42" s="13">
        <v>2500</v>
      </c>
      <c r="D42" s="16" t="s">
        <v>50</v>
      </c>
      <c r="E42" s="15">
        <v>42141</v>
      </c>
    </row>
    <row r="43" spans="1:5">
      <c r="A43" s="14"/>
      <c r="B43" s="14" t="s">
        <v>14</v>
      </c>
      <c r="C43" s="13">
        <v>2500</v>
      </c>
      <c r="D43" s="16" t="s">
        <v>51</v>
      </c>
      <c r="E43" s="15">
        <v>42141</v>
      </c>
    </row>
    <row r="44" spans="1:5">
      <c r="A44" s="14"/>
      <c r="B44" s="14" t="s">
        <v>14</v>
      </c>
      <c r="C44" s="13">
        <v>2500</v>
      </c>
      <c r="D44" s="16" t="s">
        <v>52</v>
      </c>
      <c r="E44" s="15">
        <v>42141</v>
      </c>
    </row>
    <row r="45" spans="1:5">
      <c r="A45" s="14"/>
      <c r="B45" s="14" t="s">
        <v>14</v>
      </c>
      <c r="C45" s="13">
        <v>2500</v>
      </c>
      <c r="D45" s="16" t="s">
        <v>18</v>
      </c>
      <c r="E45" s="15">
        <v>42141</v>
      </c>
    </row>
    <row r="46" spans="1:5">
      <c r="A46" s="14"/>
      <c r="B46" s="14" t="s">
        <v>14</v>
      </c>
      <c r="C46" s="13">
        <v>2500</v>
      </c>
      <c r="D46" s="16" t="s">
        <v>18</v>
      </c>
      <c r="E46" s="15">
        <v>42141</v>
      </c>
    </row>
    <row r="47" spans="1:5">
      <c r="A47" s="14"/>
      <c r="B47" s="14" t="s">
        <v>14</v>
      </c>
      <c r="C47" s="13">
        <v>2500</v>
      </c>
      <c r="D47" s="16" t="s">
        <v>18</v>
      </c>
      <c r="E47" s="15">
        <v>42141</v>
      </c>
    </row>
    <row r="48" spans="1:5">
      <c r="A48" s="14"/>
      <c r="B48" s="14" t="s">
        <v>14</v>
      </c>
      <c r="C48" s="13">
        <v>2500</v>
      </c>
      <c r="D48" s="16" t="s">
        <v>18</v>
      </c>
      <c r="E48" s="15">
        <v>42141</v>
      </c>
    </row>
    <row r="49" spans="1:5">
      <c r="A49" s="14"/>
      <c r="B49" s="14" t="s">
        <v>47</v>
      </c>
      <c r="C49" s="13">
        <v>20000</v>
      </c>
      <c r="D49" s="16" t="s">
        <v>53</v>
      </c>
      <c r="E49" s="15">
        <v>42144</v>
      </c>
    </row>
    <row r="50" spans="1:5">
      <c r="A50" s="14"/>
      <c r="B50" s="14" t="s">
        <v>54</v>
      </c>
      <c r="C50" s="13">
        <v>1000000</v>
      </c>
      <c r="D50" s="16" t="s">
        <v>55</v>
      </c>
      <c r="E50" s="15">
        <v>42145</v>
      </c>
    </row>
    <row r="51" spans="1:5">
      <c r="A51" s="14"/>
      <c r="B51" s="14" t="s">
        <v>54</v>
      </c>
      <c r="C51" s="13">
        <v>500000</v>
      </c>
      <c r="D51" s="16" t="s">
        <v>56</v>
      </c>
      <c r="E51" s="15">
        <v>42145</v>
      </c>
    </row>
    <row r="52" spans="1:5">
      <c r="A52" s="14"/>
      <c r="B52" s="14" t="s">
        <v>54</v>
      </c>
      <c r="C52" s="13">
        <v>1500000</v>
      </c>
      <c r="D52" s="16" t="s">
        <v>57</v>
      </c>
      <c r="E52" s="15">
        <v>42145</v>
      </c>
    </row>
    <row r="53" spans="1:5">
      <c r="A53" s="14"/>
      <c r="B53" s="14" t="s">
        <v>54</v>
      </c>
      <c r="C53" s="13">
        <v>500000</v>
      </c>
      <c r="D53" s="16" t="s">
        <v>58</v>
      </c>
      <c r="E53" s="15">
        <v>42145</v>
      </c>
    </row>
    <row r="54" spans="1:5">
      <c r="A54" s="14"/>
      <c r="B54" s="14" t="s">
        <v>54</v>
      </c>
      <c r="C54" s="13">
        <v>1000000</v>
      </c>
      <c r="D54" s="16" t="s">
        <v>59</v>
      </c>
      <c r="E54" s="15">
        <v>42145</v>
      </c>
    </row>
    <row r="55" spans="1:5">
      <c r="A55" s="14"/>
      <c r="B55" s="14" t="s">
        <v>54</v>
      </c>
      <c r="C55" s="13">
        <v>500000</v>
      </c>
      <c r="D55" s="16" t="s">
        <v>60</v>
      </c>
      <c r="E55" s="15">
        <v>42145</v>
      </c>
    </row>
    <row r="56" spans="1:5">
      <c r="A56" s="14"/>
      <c r="B56" s="14" t="s">
        <v>11</v>
      </c>
      <c r="C56" s="13">
        <v>1000</v>
      </c>
      <c r="D56" s="16" t="s">
        <v>12</v>
      </c>
      <c r="E56" s="15">
        <v>42149</v>
      </c>
    </row>
    <row r="57" spans="1:5">
      <c r="A57" s="14"/>
      <c r="B57" s="14" t="s">
        <v>47</v>
      </c>
      <c r="C57" s="13">
        <v>500</v>
      </c>
      <c r="D57" s="16" t="s">
        <v>61</v>
      </c>
      <c r="E57" s="15">
        <v>42149</v>
      </c>
    </row>
    <row r="58" spans="1:5">
      <c r="A58" s="14"/>
      <c r="B58" s="14" t="s">
        <v>47</v>
      </c>
      <c r="C58" s="13">
        <v>121</v>
      </c>
      <c r="D58" s="16" t="s">
        <v>10</v>
      </c>
      <c r="E58" s="15">
        <v>42149</v>
      </c>
    </row>
    <row r="59" spans="1:5">
      <c r="A59" s="14"/>
      <c r="B59" s="14" t="s">
        <v>47</v>
      </c>
      <c r="C59" s="13">
        <v>0.01</v>
      </c>
      <c r="D59" s="16" t="s">
        <v>62</v>
      </c>
      <c r="E59" s="15">
        <v>42149</v>
      </c>
    </row>
    <row r="60" spans="1:5">
      <c r="A60" s="17"/>
      <c r="B60" s="14" t="s">
        <v>11</v>
      </c>
      <c r="C60" s="13">
        <v>25000</v>
      </c>
      <c r="D60" s="16" t="s">
        <v>13</v>
      </c>
      <c r="E60" s="15">
        <v>42152</v>
      </c>
    </row>
    <row r="61" spans="1:5">
      <c r="A61" s="26" t="s">
        <v>63</v>
      </c>
      <c r="B61" s="27"/>
      <c r="C61" s="28">
        <f>SUM(C4:C60)</f>
        <v>5319893</v>
      </c>
      <c r="D61" s="29"/>
      <c r="E61" s="29"/>
    </row>
    <row r="63" spans="1:5" ht="9.75" customHeight="1"/>
    <row r="64" spans="1:5" hidden="1"/>
    <row r="65" spans="1:5" ht="36" customHeight="1">
      <c r="A65" s="1" t="s">
        <v>64</v>
      </c>
      <c r="B65" s="1"/>
      <c r="C65" s="1"/>
      <c r="D65" s="1"/>
      <c r="E65" s="1"/>
    </row>
    <row r="66" spans="1:5">
      <c r="A66" s="18"/>
      <c r="B66" s="18"/>
      <c r="C66" s="18"/>
      <c r="D66" s="18"/>
      <c r="E66" s="19"/>
    </row>
    <row r="67" spans="1:5">
      <c r="A67" s="3" t="s">
        <v>1</v>
      </c>
      <c r="B67" s="4"/>
      <c r="C67" s="5" t="s">
        <v>65</v>
      </c>
      <c r="D67" s="6"/>
      <c r="E67" s="7"/>
    </row>
    <row r="68" spans="1:5">
      <c r="A68" s="11" t="s">
        <v>3</v>
      </c>
      <c r="B68" s="20" t="s">
        <v>66</v>
      </c>
      <c r="C68" s="10" t="s">
        <v>5</v>
      </c>
      <c r="D68" s="9" t="s">
        <v>6</v>
      </c>
      <c r="E68" s="11" t="s">
        <v>7</v>
      </c>
    </row>
    <row r="69" spans="1:5">
      <c r="A69" s="14" t="s">
        <v>67</v>
      </c>
      <c r="B69" s="12" t="s">
        <v>68</v>
      </c>
      <c r="C69" s="13">
        <v>250000</v>
      </c>
      <c r="D69" s="14" t="s">
        <v>14</v>
      </c>
      <c r="E69" s="15">
        <v>42129</v>
      </c>
    </row>
    <row r="70" spans="1:5">
      <c r="A70" s="21"/>
      <c r="B70" s="12" t="s">
        <v>69</v>
      </c>
      <c r="C70" s="13">
        <v>500000</v>
      </c>
      <c r="D70" s="14" t="s">
        <v>70</v>
      </c>
      <c r="E70" s="15">
        <v>42129</v>
      </c>
    </row>
    <row r="71" spans="1:5">
      <c r="A71" s="21"/>
      <c r="B71" s="12" t="s">
        <v>71</v>
      </c>
      <c r="C71" s="13">
        <v>25305</v>
      </c>
      <c r="D71" s="14" t="s">
        <v>72</v>
      </c>
      <c r="E71" s="15">
        <v>42131</v>
      </c>
    </row>
    <row r="72" spans="1:5">
      <c r="A72" s="21"/>
      <c r="B72" s="12" t="s">
        <v>73</v>
      </c>
      <c r="C72" s="13">
        <v>300000</v>
      </c>
      <c r="D72" s="14" t="s">
        <v>14</v>
      </c>
      <c r="E72" s="15">
        <v>42137</v>
      </c>
    </row>
    <row r="73" spans="1:5">
      <c r="A73" s="21"/>
      <c r="B73" s="12" t="s">
        <v>74</v>
      </c>
      <c r="C73" s="13">
        <v>250000</v>
      </c>
      <c r="D73" s="14" t="s">
        <v>14</v>
      </c>
      <c r="E73" s="15">
        <v>42137</v>
      </c>
    </row>
    <row r="74" spans="1:5">
      <c r="A74" s="21"/>
      <c r="B74" s="12" t="s">
        <v>75</v>
      </c>
      <c r="C74" s="13">
        <v>54951</v>
      </c>
      <c r="D74" s="14" t="s">
        <v>76</v>
      </c>
      <c r="E74" s="15">
        <v>42137</v>
      </c>
    </row>
    <row r="75" spans="1:5">
      <c r="A75" s="21"/>
      <c r="B75" s="12" t="s">
        <v>77</v>
      </c>
      <c r="C75" s="13">
        <v>34677.5</v>
      </c>
      <c r="D75" s="14" t="s">
        <v>76</v>
      </c>
      <c r="E75" s="15">
        <v>42137</v>
      </c>
    </row>
    <row r="76" spans="1:5">
      <c r="A76" s="21"/>
      <c r="B76" s="12" t="s">
        <v>78</v>
      </c>
      <c r="C76" s="13">
        <v>143630</v>
      </c>
      <c r="D76" s="22" t="s">
        <v>79</v>
      </c>
      <c r="E76" s="15">
        <v>42137</v>
      </c>
    </row>
    <row r="77" spans="1:5">
      <c r="A77" s="21"/>
      <c r="B77" s="12" t="s">
        <v>80</v>
      </c>
      <c r="C77" s="13">
        <v>447900</v>
      </c>
      <c r="D77" s="14" t="s">
        <v>47</v>
      </c>
      <c r="E77" s="15">
        <v>42137</v>
      </c>
    </row>
    <row r="78" spans="1:5">
      <c r="A78" s="21"/>
      <c r="B78" s="12" t="s">
        <v>81</v>
      </c>
      <c r="C78" s="13">
        <v>50000</v>
      </c>
      <c r="D78" s="14" t="s">
        <v>82</v>
      </c>
      <c r="E78" s="15">
        <v>42137</v>
      </c>
    </row>
    <row r="79" spans="1:5">
      <c r="A79" s="21"/>
      <c r="B79" s="12" t="s">
        <v>83</v>
      </c>
      <c r="C79" s="23">
        <v>250000</v>
      </c>
      <c r="D79" s="14" t="s">
        <v>14</v>
      </c>
      <c r="E79" s="15">
        <v>42137</v>
      </c>
    </row>
    <row r="80" spans="1:5">
      <c r="A80" s="21"/>
      <c r="B80" s="12" t="s">
        <v>84</v>
      </c>
      <c r="C80" s="13">
        <v>500000</v>
      </c>
      <c r="D80" s="14" t="s">
        <v>14</v>
      </c>
      <c r="E80" s="15">
        <v>42143</v>
      </c>
    </row>
    <row r="81" spans="1:5">
      <c r="A81" s="21"/>
      <c r="B81" s="12" t="s">
        <v>85</v>
      </c>
      <c r="C81" s="13">
        <v>200000</v>
      </c>
      <c r="D81" s="14" t="s">
        <v>14</v>
      </c>
      <c r="E81" s="15">
        <v>42143</v>
      </c>
    </row>
    <row r="82" spans="1:5">
      <c r="A82" s="21"/>
      <c r="B82" s="12" t="s">
        <v>86</v>
      </c>
      <c r="C82" s="13">
        <v>22000</v>
      </c>
      <c r="D82" s="14" t="s">
        <v>87</v>
      </c>
      <c r="E82" s="15">
        <v>42143</v>
      </c>
    </row>
    <row r="83" spans="1:5">
      <c r="A83" s="21"/>
      <c r="B83" s="12" t="s">
        <v>88</v>
      </c>
      <c r="C83" s="13">
        <v>250000</v>
      </c>
      <c r="D83" s="14" t="s">
        <v>14</v>
      </c>
      <c r="E83" s="15">
        <v>42137</v>
      </c>
    </row>
    <row r="84" spans="1:5">
      <c r="A84" s="21"/>
      <c r="B84" s="12" t="s">
        <v>89</v>
      </c>
      <c r="C84" s="13">
        <v>30000</v>
      </c>
      <c r="D84" s="14" t="s">
        <v>47</v>
      </c>
      <c r="E84" s="15">
        <v>42137</v>
      </c>
    </row>
    <row r="85" spans="1:5">
      <c r="A85" s="30" t="s">
        <v>63</v>
      </c>
      <c r="B85" s="31"/>
      <c r="C85" s="32">
        <f>SUM(C69:C84)</f>
        <v>3308463.5</v>
      </c>
      <c r="D85" s="33"/>
      <c r="E85" s="33"/>
    </row>
    <row r="86" spans="1:5">
      <c r="B86" s="24"/>
      <c r="C86" s="25"/>
    </row>
    <row r="87" spans="1:5">
      <c r="B87" s="24"/>
      <c r="C87" s="25"/>
    </row>
    <row r="88" spans="1:5">
      <c r="B88" s="24"/>
      <c r="C88" s="25"/>
    </row>
    <row r="89" spans="1:5">
      <c r="B89" s="24"/>
      <c r="C89" s="25"/>
    </row>
    <row r="90" spans="1:5">
      <c r="B90" s="24"/>
      <c r="C90" s="25"/>
    </row>
    <row r="91" spans="1:5">
      <c r="B91" s="24"/>
      <c r="C91" s="25"/>
    </row>
    <row r="92" spans="1:5">
      <c r="B92" s="24"/>
      <c r="C92" s="25"/>
    </row>
    <row r="93" spans="1:5">
      <c r="B93" s="24"/>
      <c r="C93" s="25"/>
    </row>
    <row r="94" spans="1:5">
      <c r="B94" s="24"/>
      <c r="C94" s="25"/>
    </row>
    <row r="95" spans="1:5">
      <c r="B95" s="24"/>
      <c r="C95" s="25"/>
    </row>
  </sheetData>
  <mergeCells count="4">
    <mergeCell ref="A1:E1"/>
    <mergeCell ref="A61:B61"/>
    <mergeCell ref="A65:E65"/>
    <mergeCell ref="A85:B85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2016-01-25T01:27:37Z</dcterms:created>
  <dcterms:modified xsi:type="dcterms:W3CDTF">2016-01-25T01:28:54Z</dcterms:modified>
</cp:coreProperties>
</file>