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1075" windowHeight="90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9" i="1"/>
  <c r="C25"/>
</calcChain>
</file>

<file path=xl/comments1.xml><?xml version="1.0" encoding="utf-8"?>
<comments xmlns="http://schemas.openxmlformats.org/spreadsheetml/2006/main">
  <authors>
    <author>作者</author>
  </authors>
  <commentList>
    <comment ref="C59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与帐面差20万为资助公益中心款</t>
        </r>
      </text>
    </comment>
  </commentList>
</comments>
</file>

<file path=xl/sharedStrings.xml><?xml version="1.0" encoding="utf-8"?>
<sst xmlns="http://schemas.openxmlformats.org/spreadsheetml/2006/main" count="111" uniqueCount="73">
  <si>
    <t>中国华侨公益基金会2015年1月份捐赠收入明细表</t>
    <phoneticPr fontId="3" type="noConversion"/>
  </si>
  <si>
    <t>编制单位：中国华侨公益基金会</t>
    <phoneticPr fontId="3" type="noConversion"/>
  </si>
  <si>
    <t>时间：2015.1.1-2015.1.31              单位：人民币（元）</t>
    <phoneticPr fontId="3" type="noConversion"/>
  </si>
  <si>
    <t>项  目</t>
    <phoneticPr fontId="3" type="noConversion"/>
  </si>
  <si>
    <t>项目明细</t>
    <phoneticPr fontId="3" type="noConversion"/>
  </si>
  <si>
    <t>金  额</t>
    <phoneticPr fontId="3" type="noConversion"/>
  </si>
  <si>
    <t>捐赠人</t>
    <phoneticPr fontId="3" type="noConversion"/>
  </si>
  <si>
    <t>时间</t>
    <phoneticPr fontId="3" type="noConversion"/>
  </si>
  <si>
    <t>捐赠收入</t>
    <phoneticPr fontId="3" type="noConversion"/>
  </si>
  <si>
    <t>公益专项</t>
    <phoneticPr fontId="2" type="noConversion"/>
  </si>
  <si>
    <t>爱心人士</t>
    <phoneticPr fontId="2" type="noConversion"/>
  </si>
  <si>
    <t>365惠侨济困项目</t>
    <phoneticPr fontId="10" type="noConversion"/>
  </si>
  <si>
    <t>乔卫转侨胞</t>
    <phoneticPr fontId="10" type="noConversion"/>
  </si>
  <si>
    <t>福建省分会</t>
    <phoneticPr fontId="10" type="noConversion"/>
  </si>
  <si>
    <t>鑫侨联合融资租赁有限公司</t>
    <phoneticPr fontId="10" type="noConversion"/>
  </si>
  <si>
    <t>侨爱心工程</t>
    <phoneticPr fontId="10" type="noConversion"/>
  </si>
  <si>
    <t>北京丽兹行房地产投资顾问有限公司</t>
    <phoneticPr fontId="10" type="noConversion"/>
  </si>
  <si>
    <t>崇世爱心基金</t>
    <phoneticPr fontId="10" type="noConversion"/>
  </si>
  <si>
    <t>上海新炬高新技术服务有限公司</t>
    <phoneticPr fontId="10" type="noConversion"/>
  </si>
  <si>
    <t>刘江群</t>
    <phoneticPr fontId="10" type="noConversion"/>
  </si>
  <si>
    <t>浙江分会</t>
    <phoneticPr fontId="10" type="noConversion"/>
  </si>
  <si>
    <t>Italian Chiuse Business Association</t>
    <phoneticPr fontId="10" type="noConversion"/>
  </si>
  <si>
    <t>港币14524</t>
    <phoneticPr fontId="10" type="noConversion"/>
  </si>
  <si>
    <t>希望之翼专项基金</t>
    <phoneticPr fontId="10" type="noConversion"/>
  </si>
  <si>
    <t>上海新麦文化传播有限公司</t>
    <phoneticPr fontId="10" type="noConversion"/>
  </si>
  <si>
    <t>成都百丰房地产营销策划有限公司</t>
    <phoneticPr fontId="10" type="noConversion"/>
  </si>
  <si>
    <t>嘉里置业（成都）有限公司</t>
    <phoneticPr fontId="10" type="noConversion"/>
  </si>
  <si>
    <t>洪师傅餐饮管理（北京）有限公司</t>
    <phoneticPr fontId="10" type="noConversion"/>
  </si>
  <si>
    <t>上海宾高餐饮管理有限公司</t>
    <phoneticPr fontId="10" type="noConversion"/>
  </si>
  <si>
    <t>全民医疗项目</t>
    <phoneticPr fontId="10" type="noConversion"/>
  </si>
  <si>
    <t>爱心人士</t>
    <phoneticPr fontId="10" type="noConversion"/>
  </si>
  <si>
    <t>树人班项目</t>
    <phoneticPr fontId="10" type="noConversion"/>
  </si>
  <si>
    <t>珠海市协骏玩具有限公司</t>
    <phoneticPr fontId="10" type="noConversion"/>
  </si>
  <si>
    <t>厦门恒兴集团有限公司</t>
    <phoneticPr fontId="10" type="noConversion"/>
  </si>
  <si>
    <t>吴辅世</t>
    <phoneticPr fontId="10" type="noConversion"/>
  </si>
  <si>
    <t>贺军</t>
    <phoneticPr fontId="10" type="noConversion"/>
  </si>
  <si>
    <t>林兆枢</t>
    <phoneticPr fontId="2" type="noConversion"/>
  </si>
  <si>
    <t>合计</t>
    <phoneticPr fontId="10" type="noConversion"/>
  </si>
  <si>
    <t>中国华侨公益基金会2015年1月份捐赠支出明细表</t>
    <phoneticPr fontId="3" type="noConversion"/>
  </si>
  <si>
    <t>明细情况</t>
    <phoneticPr fontId="3" type="noConversion"/>
  </si>
  <si>
    <t>捐赠支出</t>
    <phoneticPr fontId="10" type="noConversion"/>
  </si>
  <si>
    <t>资助尤志超、尤志成困难补助费</t>
    <phoneticPr fontId="10" type="noConversion"/>
  </si>
  <si>
    <t>资助重庆市侨联2015年元旦、春节情暖侨心慰问款</t>
    <phoneticPr fontId="10" type="noConversion"/>
  </si>
  <si>
    <t>资助辽宁省侨联2015年元旦、春节情暖侨心慰问款</t>
    <phoneticPr fontId="10" type="noConversion"/>
  </si>
  <si>
    <t>资助吉林省侨联2015年元旦、春节情暖侨心慰问款</t>
    <phoneticPr fontId="10" type="noConversion"/>
  </si>
  <si>
    <t>资助四川省侨联2015年元旦、春节情暖侨心慰问款</t>
    <phoneticPr fontId="10" type="noConversion"/>
  </si>
  <si>
    <t>资助黑龙江省侨联2016年元旦、春节情暖侨心慰问款</t>
    <phoneticPr fontId="10" type="noConversion"/>
  </si>
  <si>
    <t>资助西藏自治区侨联2019年元旦、春节情暖侨心慰问款</t>
    <phoneticPr fontId="10" type="noConversion"/>
  </si>
  <si>
    <t>资助基金会发展规划研究经费</t>
    <phoneticPr fontId="2" type="noConversion"/>
  </si>
  <si>
    <t>佳信基金</t>
    <phoneticPr fontId="10" type="noConversion"/>
  </si>
  <si>
    <t>资助公益讲座及软件开发服务费</t>
    <phoneticPr fontId="10" type="noConversion"/>
  </si>
  <si>
    <t>华光英才公益基金</t>
    <phoneticPr fontId="10" type="noConversion"/>
  </si>
  <si>
    <t>资助贫困职工张擎天医药费</t>
    <phoneticPr fontId="10" type="noConversion"/>
  </si>
  <si>
    <t>中兴守护宝基金</t>
    <phoneticPr fontId="10" type="noConversion"/>
  </si>
  <si>
    <t>资助《妈妈我是你的眼睛》书籍签售义卖活动款</t>
    <phoneticPr fontId="10" type="noConversion"/>
  </si>
  <si>
    <t>国际自我保健基金</t>
    <phoneticPr fontId="10" type="noConversion"/>
  </si>
  <si>
    <t>资助黄晖、刘景春、雷雨困难补助费</t>
    <phoneticPr fontId="10" type="noConversion"/>
  </si>
  <si>
    <t>资助山东昌邑市10名贫困生助学金</t>
    <phoneticPr fontId="10" type="noConversion"/>
  </si>
  <si>
    <t>366惠侨济困项目</t>
  </si>
  <si>
    <t>资助“世界华侨华人美术书法展”设计、制作及运费</t>
    <phoneticPr fontId="2" type="noConversion"/>
  </si>
  <si>
    <t>侨联文化交流项目</t>
    <phoneticPr fontId="10" type="noConversion"/>
  </si>
  <si>
    <t>资助“世界华侨华人美术书法展”展陈设计费</t>
    <phoneticPr fontId="2" type="noConversion"/>
  </si>
  <si>
    <t>捐建福建漳州市平和县大溪镇大松小学教学楼建设款</t>
    <phoneticPr fontId="10" type="noConversion"/>
  </si>
  <si>
    <t>资助贫困患儿杨一诺医疗费，差旅费</t>
    <phoneticPr fontId="2" type="noConversion"/>
  </si>
  <si>
    <t>资助“世界华侨华人美术书法展”作品、画册邮寄费等</t>
    <phoneticPr fontId="2" type="noConversion"/>
  </si>
  <si>
    <t>资助贫困患儿付家可医疗费</t>
    <phoneticPr fontId="10" type="noConversion"/>
  </si>
  <si>
    <t>资助《神农本草经》翻译费</t>
    <phoneticPr fontId="10" type="noConversion"/>
  </si>
  <si>
    <t>华侨华人慈善基金</t>
    <phoneticPr fontId="10" type="noConversion"/>
  </si>
  <si>
    <t>资助江西、湖北等34名贫困患儿医疗费</t>
    <phoneticPr fontId="10" type="noConversion"/>
  </si>
  <si>
    <t>资助证书购买、印刷费</t>
    <phoneticPr fontId="10" type="noConversion"/>
  </si>
  <si>
    <t>资助“未来学院”项目授课视频制作费</t>
    <phoneticPr fontId="10" type="noConversion"/>
  </si>
  <si>
    <t>绿色未来人才专项基金</t>
    <phoneticPr fontId="10" type="noConversion"/>
  </si>
  <si>
    <t>资助“世界华侨华人美术书法展”作品、画册退稿快递费等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</si>
</sst>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.00_ "/>
  </numFmts>
  <fonts count="14">
    <font>
      <sz val="11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Fill="1" applyAlignment="1"/>
    <xf numFmtId="0" fontId="4" fillId="0" borderId="0" xfId="0" applyFont="1" applyFill="1" applyAlignment="1">
      <alignment vertical="top" wrapText="1"/>
    </xf>
    <xf numFmtId="176" fontId="5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vertical="center"/>
    </xf>
    <xf numFmtId="176" fontId="9" fillId="0" borderId="2" xfId="0" applyNumberFormat="1" applyFont="1" applyBorder="1" applyAlignment="1">
      <alignment vertical="center"/>
    </xf>
    <xf numFmtId="14" fontId="9" fillId="0" borderId="2" xfId="0" applyNumberFormat="1" applyFont="1" applyBorder="1" applyAlignment="1">
      <alignment vertical="center"/>
    </xf>
    <xf numFmtId="0" fontId="0" fillId="0" borderId="2" xfId="0" applyBorder="1" applyAlignment="1"/>
    <xf numFmtId="0" fontId="9" fillId="0" borderId="2" xfId="0" applyFont="1" applyBorder="1" applyAlignment="1"/>
    <xf numFmtId="176" fontId="9" fillId="0" borderId="2" xfId="0" applyNumberFormat="1" applyFont="1" applyBorder="1" applyAlignment="1"/>
    <xf numFmtId="14" fontId="9" fillId="0" borderId="2" xfId="0" applyNumberFormat="1" applyFont="1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76" fontId="0" fillId="0" borderId="2" xfId="0" applyNumberFormat="1" applyBorder="1" applyAlignment="1"/>
    <xf numFmtId="176" fontId="9" fillId="0" borderId="0" xfId="0" applyNumberFormat="1" applyFont="1" applyAlignment="1"/>
    <xf numFmtId="0" fontId="9" fillId="0" borderId="0" xfId="0" applyFont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/>
    <xf numFmtId="177" fontId="9" fillId="0" borderId="2" xfId="0" applyNumberFormat="1" applyFont="1" applyBorder="1" applyAlignment="1"/>
    <xf numFmtId="0" fontId="9" fillId="0" borderId="2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77" fontId="0" fillId="0" borderId="2" xfId="0" applyNumberFormat="1" applyBorder="1" applyAlignment="1"/>
    <xf numFmtId="177" fontId="0" fillId="0" borderId="0" xfId="0" applyNumberFormat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6"/>
  <sheetViews>
    <sheetView tabSelected="1" workbookViewId="0">
      <selection sqref="A1:E1"/>
    </sheetView>
  </sheetViews>
  <sheetFormatPr defaultRowHeight="13.5"/>
  <cols>
    <col min="1" max="1" width="16.875" style="2" customWidth="1"/>
    <col min="2" max="2" width="50.375" style="2" customWidth="1"/>
    <col min="3" max="3" width="13.625" style="2" customWidth="1"/>
    <col min="4" max="4" width="33" style="2" customWidth="1"/>
    <col min="5" max="5" width="13.75" style="2" customWidth="1"/>
    <col min="6" max="6" width="10" style="2" customWidth="1"/>
    <col min="7" max="16384" width="9" style="2"/>
  </cols>
  <sheetData>
    <row r="1" spans="1:6" ht="22.5">
      <c r="A1" s="1" t="s">
        <v>0</v>
      </c>
      <c r="B1" s="1"/>
      <c r="C1" s="1"/>
      <c r="D1" s="1"/>
      <c r="E1" s="1"/>
    </row>
    <row r="2" spans="1:6" ht="23.25" customHeight="1">
      <c r="A2" s="3" t="s">
        <v>1</v>
      </c>
      <c r="B2" s="4"/>
      <c r="C2" s="5" t="s">
        <v>2</v>
      </c>
      <c r="D2" s="6"/>
      <c r="E2" s="7"/>
    </row>
    <row r="3" spans="1:6" ht="14.25">
      <c r="A3" s="8" t="s">
        <v>3</v>
      </c>
      <c r="B3" s="9" t="s">
        <v>4</v>
      </c>
      <c r="C3" s="10" t="s">
        <v>5</v>
      </c>
      <c r="D3" s="9" t="s">
        <v>6</v>
      </c>
      <c r="E3" s="11" t="s">
        <v>7</v>
      </c>
    </row>
    <row r="4" spans="1:6" ht="14.25">
      <c r="A4" s="12" t="s">
        <v>8</v>
      </c>
      <c r="B4" s="13" t="s">
        <v>9</v>
      </c>
      <c r="C4" s="14">
        <v>1</v>
      </c>
      <c r="D4" s="13" t="s">
        <v>10</v>
      </c>
      <c r="E4" s="15">
        <v>42008</v>
      </c>
    </row>
    <row r="5" spans="1:6">
      <c r="A5" s="16"/>
      <c r="B5" s="17" t="s">
        <v>11</v>
      </c>
      <c r="C5" s="18">
        <v>20000</v>
      </c>
      <c r="D5" s="17" t="s">
        <v>12</v>
      </c>
      <c r="E5" s="19">
        <v>42011</v>
      </c>
    </row>
    <row r="6" spans="1:6">
      <c r="A6" s="16"/>
      <c r="B6" s="17" t="s">
        <v>13</v>
      </c>
      <c r="C6" s="18">
        <v>500000</v>
      </c>
      <c r="D6" s="17" t="s">
        <v>14</v>
      </c>
      <c r="E6" s="19">
        <v>42012</v>
      </c>
    </row>
    <row r="7" spans="1:6">
      <c r="A7" s="16"/>
      <c r="B7" s="17" t="s">
        <v>15</v>
      </c>
      <c r="C7" s="18">
        <v>300000</v>
      </c>
      <c r="D7" s="17" t="s">
        <v>16</v>
      </c>
      <c r="E7" s="19">
        <v>42012</v>
      </c>
    </row>
    <row r="8" spans="1:6">
      <c r="A8" s="16"/>
      <c r="B8" s="17" t="s">
        <v>17</v>
      </c>
      <c r="C8" s="18">
        <v>25000</v>
      </c>
      <c r="D8" s="17" t="s">
        <v>18</v>
      </c>
      <c r="E8" s="19">
        <v>42012</v>
      </c>
    </row>
    <row r="9" spans="1:6">
      <c r="A9" s="16"/>
      <c r="B9" s="17" t="s">
        <v>17</v>
      </c>
      <c r="C9" s="18">
        <v>2500</v>
      </c>
      <c r="D9" s="17" t="s">
        <v>19</v>
      </c>
      <c r="E9" s="19">
        <v>42013</v>
      </c>
    </row>
    <row r="10" spans="1:6">
      <c r="A10" s="16"/>
      <c r="B10" s="13" t="s">
        <v>20</v>
      </c>
      <c r="C10" s="14">
        <v>106631.62</v>
      </c>
      <c r="D10" s="13" t="s">
        <v>21</v>
      </c>
      <c r="E10" s="15">
        <v>42016</v>
      </c>
      <c r="F10" s="2" t="s">
        <v>22</v>
      </c>
    </row>
    <row r="11" spans="1:6">
      <c r="A11" s="16"/>
      <c r="B11" s="17" t="s">
        <v>23</v>
      </c>
      <c r="C11" s="18">
        <v>2100</v>
      </c>
      <c r="D11" s="17" t="s">
        <v>24</v>
      </c>
      <c r="E11" s="19">
        <v>42020</v>
      </c>
    </row>
    <row r="12" spans="1:6">
      <c r="A12" s="16"/>
      <c r="B12" s="17" t="s">
        <v>23</v>
      </c>
      <c r="C12" s="18">
        <v>2100</v>
      </c>
      <c r="D12" s="17" t="s">
        <v>25</v>
      </c>
      <c r="E12" s="19">
        <v>42020</v>
      </c>
    </row>
    <row r="13" spans="1:6">
      <c r="A13" s="16"/>
      <c r="B13" s="17" t="s">
        <v>23</v>
      </c>
      <c r="C13" s="18">
        <v>18000</v>
      </c>
      <c r="D13" s="17" t="s">
        <v>26</v>
      </c>
      <c r="E13" s="19">
        <v>42020</v>
      </c>
    </row>
    <row r="14" spans="1:6">
      <c r="A14" s="16"/>
      <c r="B14" s="17" t="s">
        <v>23</v>
      </c>
      <c r="C14" s="18">
        <v>10000</v>
      </c>
      <c r="D14" s="17" t="s">
        <v>27</v>
      </c>
      <c r="E14" s="19">
        <v>42020</v>
      </c>
    </row>
    <row r="15" spans="1:6">
      <c r="A15" s="16"/>
      <c r="B15" s="17" t="s">
        <v>23</v>
      </c>
      <c r="C15" s="18">
        <v>35000</v>
      </c>
      <c r="D15" s="17" t="s">
        <v>28</v>
      </c>
      <c r="E15" s="19">
        <v>42020</v>
      </c>
    </row>
    <row r="16" spans="1:6">
      <c r="A16" s="16"/>
      <c r="B16" s="17" t="s">
        <v>29</v>
      </c>
      <c r="C16" s="18">
        <v>1200</v>
      </c>
      <c r="D16" s="17" t="s">
        <v>30</v>
      </c>
      <c r="E16" s="19">
        <v>42023</v>
      </c>
    </row>
    <row r="17" spans="1:5">
      <c r="A17" s="16"/>
      <c r="B17" s="17" t="s">
        <v>31</v>
      </c>
      <c r="C17" s="18">
        <v>20</v>
      </c>
      <c r="D17" s="17" t="s">
        <v>30</v>
      </c>
      <c r="E17" s="19">
        <v>42023</v>
      </c>
    </row>
    <row r="18" spans="1:5">
      <c r="A18" s="16"/>
      <c r="B18" s="17" t="s">
        <v>9</v>
      </c>
      <c r="C18" s="18">
        <v>1</v>
      </c>
      <c r="D18" s="17" t="s">
        <v>10</v>
      </c>
      <c r="E18" s="19">
        <v>42023</v>
      </c>
    </row>
    <row r="19" spans="1:5">
      <c r="A19" s="16"/>
      <c r="B19" s="17" t="s">
        <v>13</v>
      </c>
      <c r="C19" s="18">
        <v>600000</v>
      </c>
      <c r="D19" s="17" t="s">
        <v>32</v>
      </c>
      <c r="E19" s="19">
        <v>42024</v>
      </c>
    </row>
    <row r="20" spans="1:5">
      <c r="A20" s="16"/>
      <c r="B20" s="17" t="s">
        <v>13</v>
      </c>
      <c r="C20" s="18">
        <v>500000</v>
      </c>
      <c r="D20" s="17" t="s">
        <v>14</v>
      </c>
      <c r="E20" s="19">
        <v>42025</v>
      </c>
    </row>
    <row r="21" spans="1:5">
      <c r="A21" s="16"/>
      <c r="B21" s="17" t="s">
        <v>13</v>
      </c>
      <c r="C21" s="18">
        <v>300000</v>
      </c>
      <c r="D21" s="17" t="s">
        <v>33</v>
      </c>
      <c r="E21" s="19">
        <v>42025</v>
      </c>
    </row>
    <row r="22" spans="1:5">
      <c r="A22" s="16"/>
      <c r="B22" s="17" t="s">
        <v>17</v>
      </c>
      <c r="C22" s="18">
        <v>20000</v>
      </c>
      <c r="D22" s="17" t="s">
        <v>34</v>
      </c>
      <c r="E22" s="19">
        <v>42030</v>
      </c>
    </row>
    <row r="23" spans="1:5">
      <c r="A23" s="16"/>
      <c r="B23" s="17" t="s">
        <v>29</v>
      </c>
      <c r="C23" s="18">
        <v>200</v>
      </c>
      <c r="D23" s="17" t="s">
        <v>35</v>
      </c>
      <c r="E23" s="19">
        <v>42030</v>
      </c>
    </row>
    <row r="24" spans="1:5">
      <c r="A24" s="16"/>
      <c r="B24" s="17" t="s">
        <v>11</v>
      </c>
      <c r="C24" s="18">
        <v>3650</v>
      </c>
      <c r="D24" s="13" t="s">
        <v>36</v>
      </c>
      <c r="E24" s="19">
        <v>42034</v>
      </c>
    </row>
    <row r="25" spans="1:5">
      <c r="A25" s="20" t="s">
        <v>37</v>
      </c>
      <c r="B25" s="21"/>
      <c r="C25" s="22">
        <f>SUM(C4:C24)</f>
        <v>2446403.62</v>
      </c>
      <c r="D25" s="16"/>
      <c r="E25" s="17"/>
    </row>
    <row r="26" spans="1:5">
      <c r="C26" s="23"/>
      <c r="E26" s="24"/>
    </row>
    <row r="27" spans="1:5">
      <c r="C27" s="23"/>
      <c r="E27" s="24"/>
    </row>
    <row r="28" spans="1:5">
      <c r="C28" s="23"/>
      <c r="E28" s="24"/>
    </row>
    <row r="29" spans="1:5">
      <c r="C29" s="23"/>
      <c r="E29" s="24"/>
    </row>
    <row r="30" spans="1:5">
      <c r="C30" s="23"/>
      <c r="E30" s="24"/>
    </row>
    <row r="31" spans="1:5" ht="22.5">
      <c r="A31" s="1" t="s">
        <v>38</v>
      </c>
      <c r="B31" s="1"/>
      <c r="C31" s="1"/>
      <c r="D31" s="1"/>
      <c r="E31" s="1"/>
    </row>
    <row r="32" spans="1:5" ht="22.5">
      <c r="A32" s="25"/>
      <c r="B32" s="25"/>
      <c r="C32" s="25"/>
      <c r="D32" s="25"/>
      <c r="E32" s="26"/>
    </row>
    <row r="33" spans="1:5">
      <c r="A33" s="3" t="s">
        <v>1</v>
      </c>
      <c r="B33" s="4"/>
      <c r="C33" s="5" t="s">
        <v>2</v>
      </c>
      <c r="D33" s="6"/>
      <c r="E33" s="7"/>
    </row>
    <row r="34" spans="1:5" ht="14.25">
      <c r="A34" s="8" t="s">
        <v>3</v>
      </c>
      <c r="B34" s="27" t="s">
        <v>39</v>
      </c>
      <c r="C34" s="10" t="s">
        <v>5</v>
      </c>
      <c r="D34" s="9" t="s">
        <v>6</v>
      </c>
      <c r="E34" s="11" t="s">
        <v>7</v>
      </c>
    </row>
    <row r="35" spans="1:5">
      <c r="A35" s="28" t="s">
        <v>40</v>
      </c>
      <c r="B35" s="28" t="s">
        <v>41</v>
      </c>
      <c r="C35" s="29">
        <v>30000</v>
      </c>
      <c r="D35" s="28" t="s">
        <v>11</v>
      </c>
      <c r="E35" s="19">
        <v>42008</v>
      </c>
    </row>
    <row r="36" spans="1:5">
      <c r="A36" s="28"/>
      <c r="B36" s="28" t="s">
        <v>42</v>
      </c>
      <c r="C36" s="29">
        <v>80000</v>
      </c>
      <c r="D36" s="28" t="s">
        <v>11</v>
      </c>
      <c r="E36" s="19">
        <v>42008</v>
      </c>
    </row>
    <row r="37" spans="1:5">
      <c r="A37" s="28"/>
      <c r="B37" s="28" t="s">
        <v>43</v>
      </c>
      <c r="C37" s="29">
        <v>80000</v>
      </c>
      <c r="D37" s="28" t="s">
        <v>11</v>
      </c>
      <c r="E37" s="19">
        <v>42008</v>
      </c>
    </row>
    <row r="38" spans="1:5">
      <c r="A38" s="28"/>
      <c r="B38" s="28" t="s">
        <v>44</v>
      </c>
      <c r="C38" s="29">
        <v>80000</v>
      </c>
      <c r="D38" s="28" t="s">
        <v>11</v>
      </c>
      <c r="E38" s="19">
        <v>42008</v>
      </c>
    </row>
    <row r="39" spans="1:5">
      <c r="A39" s="28"/>
      <c r="B39" s="28" t="s">
        <v>45</v>
      </c>
      <c r="C39" s="29">
        <v>80000</v>
      </c>
      <c r="D39" s="28" t="s">
        <v>11</v>
      </c>
      <c r="E39" s="19">
        <v>42008</v>
      </c>
    </row>
    <row r="40" spans="1:5">
      <c r="A40" s="28"/>
      <c r="B40" s="28" t="s">
        <v>46</v>
      </c>
      <c r="C40" s="29">
        <v>80000</v>
      </c>
      <c r="D40" s="28" t="s">
        <v>11</v>
      </c>
      <c r="E40" s="19">
        <v>42008</v>
      </c>
    </row>
    <row r="41" spans="1:5">
      <c r="A41" s="28"/>
      <c r="B41" s="28" t="s">
        <v>47</v>
      </c>
      <c r="C41" s="29">
        <v>100000</v>
      </c>
      <c r="D41" s="28" t="s">
        <v>11</v>
      </c>
      <c r="E41" s="19">
        <v>42008</v>
      </c>
    </row>
    <row r="42" spans="1:5">
      <c r="A42" s="28"/>
      <c r="B42" s="13" t="s">
        <v>48</v>
      </c>
      <c r="C42" s="29">
        <v>100000</v>
      </c>
      <c r="D42" s="28" t="s">
        <v>49</v>
      </c>
      <c r="E42" s="19">
        <v>42008</v>
      </c>
    </row>
    <row r="43" spans="1:5">
      <c r="A43" s="28"/>
      <c r="B43" s="28" t="s">
        <v>50</v>
      </c>
      <c r="C43" s="29">
        <v>287000</v>
      </c>
      <c r="D43" s="28" t="s">
        <v>51</v>
      </c>
      <c r="E43" s="19">
        <v>42008</v>
      </c>
    </row>
    <row r="44" spans="1:5">
      <c r="A44" s="28"/>
      <c r="B44" s="28" t="s">
        <v>52</v>
      </c>
      <c r="C44" s="29">
        <v>10000</v>
      </c>
      <c r="D44" s="28" t="s">
        <v>53</v>
      </c>
      <c r="E44" s="19">
        <v>42008</v>
      </c>
    </row>
    <row r="45" spans="1:5">
      <c r="A45" s="28"/>
      <c r="B45" s="28" t="s">
        <v>54</v>
      </c>
      <c r="C45" s="29">
        <v>4900</v>
      </c>
      <c r="D45" s="28" t="s">
        <v>55</v>
      </c>
      <c r="E45" s="19">
        <v>42008</v>
      </c>
    </row>
    <row r="46" spans="1:5">
      <c r="A46" s="28"/>
      <c r="B46" s="28" t="s">
        <v>56</v>
      </c>
      <c r="C46" s="29">
        <v>20000</v>
      </c>
      <c r="D46" s="28" t="s">
        <v>11</v>
      </c>
      <c r="E46" s="19">
        <v>42011</v>
      </c>
    </row>
    <row r="47" spans="1:5">
      <c r="A47" s="28"/>
      <c r="B47" s="28" t="s">
        <v>57</v>
      </c>
      <c r="C47" s="29">
        <v>25000</v>
      </c>
      <c r="D47" s="28" t="s">
        <v>58</v>
      </c>
      <c r="E47" s="19">
        <v>42019</v>
      </c>
    </row>
    <row r="48" spans="1:5">
      <c r="A48" s="28"/>
      <c r="B48" s="30" t="s">
        <v>59</v>
      </c>
      <c r="C48" s="29">
        <v>514700</v>
      </c>
      <c r="D48" s="28" t="s">
        <v>60</v>
      </c>
      <c r="E48" s="19">
        <v>42019</v>
      </c>
    </row>
    <row r="49" spans="1:5">
      <c r="A49" s="28"/>
      <c r="B49" s="30" t="s">
        <v>61</v>
      </c>
      <c r="C49" s="29">
        <v>78016</v>
      </c>
      <c r="D49" s="28" t="s">
        <v>60</v>
      </c>
      <c r="E49" s="19">
        <v>42019</v>
      </c>
    </row>
    <row r="50" spans="1:5">
      <c r="A50" s="28"/>
      <c r="B50" s="30" t="s">
        <v>62</v>
      </c>
      <c r="C50" s="29">
        <v>200000</v>
      </c>
      <c r="D50" s="28" t="s">
        <v>13</v>
      </c>
      <c r="E50" s="19">
        <v>42020</v>
      </c>
    </row>
    <row r="51" spans="1:5">
      <c r="A51" s="28"/>
      <c r="B51" s="30" t="s">
        <v>63</v>
      </c>
      <c r="C51" s="29">
        <v>5265.7</v>
      </c>
      <c r="D51" s="28" t="s">
        <v>29</v>
      </c>
      <c r="E51" s="19">
        <v>42023</v>
      </c>
    </row>
    <row r="52" spans="1:5">
      <c r="A52" s="28"/>
      <c r="B52" s="30" t="s">
        <v>64</v>
      </c>
      <c r="C52" s="29">
        <v>16363</v>
      </c>
      <c r="D52" s="28" t="s">
        <v>60</v>
      </c>
      <c r="E52" s="19">
        <v>42023</v>
      </c>
    </row>
    <row r="53" spans="1:5">
      <c r="A53" s="28"/>
      <c r="B53" s="31" t="s">
        <v>65</v>
      </c>
      <c r="C53" s="29">
        <v>10000</v>
      </c>
      <c r="D53" s="28" t="s">
        <v>29</v>
      </c>
      <c r="E53" s="19">
        <v>42023</v>
      </c>
    </row>
    <row r="54" spans="1:5">
      <c r="A54" s="28"/>
      <c r="B54" s="32" t="s">
        <v>66</v>
      </c>
      <c r="C54" s="29">
        <v>319800</v>
      </c>
      <c r="D54" s="28" t="s">
        <v>67</v>
      </c>
      <c r="E54" s="19">
        <v>42023</v>
      </c>
    </row>
    <row r="55" spans="1:5">
      <c r="A55" s="28"/>
      <c r="B55" s="31" t="s">
        <v>68</v>
      </c>
      <c r="C55" s="29">
        <v>114995.02</v>
      </c>
      <c r="D55" s="28" t="s">
        <v>29</v>
      </c>
      <c r="E55" s="19">
        <v>42030</v>
      </c>
    </row>
    <row r="56" spans="1:5">
      <c r="A56" s="28"/>
      <c r="B56" s="31" t="s">
        <v>69</v>
      </c>
      <c r="C56" s="29">
        <v>382</v>
      </c>
      <c r="D56" s="28" t="s">
        <v>53</v>
      </c>
      <c r="E56" s="19">
        <v>42030</v>
      </c>
    </row>
    <row r="57" spans="1:5">
      <c r="A57" s="28"/>
      <c r="B57" s="31" t="s">
        <v>70</v>
      </c>
      <c r="C57" s="29">
        <v>30000</v>
      </c>
      <c r="D57" s="28" t="s">
        <v>71</v>
      </c>
      <c r="E57" s="19">
        <v>42034</v>
      </c>
    </row>
    <row r="58" spans="1:5">
      <c r="A58" s="28"/>
      <c r="B58" s="30" t="s">
        <v>72</v>
      </c>
      <c r="C58" s="29">
        <v>48607</v>
      </c>
      <c r="D58" s="28" t="s">
        <v>60</v>
      </c>
      <c r="E58" s="19">
        <v>42033</v>
      </c>
    </row>
    <row r="59" spans="1:5">
      <c r="A59" s="20" t="s">
        <v>37</v>
      </c>
      <c r="B59" s="21"/>
      <c r="C59" s="33">
        <f>SUM(C35:C58)</f>
        <v>2315028.7200000002</v>
      </c>
      <c r="D59" s="16"/>
      <c r="E59" s="16"/>
    </row>
    <row r="60" spans="1:5">
      <c r="C60" s="34"/>
    </row>
    <row r="61" spans="1:5">
      <c r="C61" s="34"/>
    </row>
    <row r="62" spans="1:5">
      <c r="C62" s="34"/>
    </row>
    <row r="63" spans="1:5">
      <c r="C63" s="34"/>
    </row>
    <row r="64" spans="1:5">
      <c r="C64" s="34"/>
    </row>
    <row r="65" spans="3:3">
      <c r="C65" s="34"/>
    </row>
    <row r="66" spans="3:3">
      <c r="C66" s="34"/>
    </row>
    <row r="67" spans="3:3">
      <c r="C67" s="34"/>
    </row>
    <row r="68" spans="3:3">
      <c r="C68" s="34"/>
    </row>
    <row r="69" spans="3:3">
      <c r="C69" s="34"/>
    </row>
    <row r="70" spans="3:3">
      <c r="C70" s="34"/>
    </row>
    <row r="71" spans="3:3">
      <c r="C71" s="34"/>
    </row>
    <row r="72" spans="3:3">
      <c r="C72" s="34"/>
    </row>
    <row r="73" spans="3:3">
      <c r="C73" s="34"/>
    </row>
    <row r="74" spans="3:3">
      <c r="C74" s="34"/>
    </row>
    <row r="75" spans="3:3">
      <c r="C75" s="34"/>
    </row>
    <row r="76" spans="3:3">
      <c r="C76" s="34"/>
    </row>
  </sheetData>
  <mergeCells count="4">
    <mergeCell ref="A1:E1"/>
    <mergeCell ref="A25:B25"/>
    <mergeCell ref="A31:E31"/>
    <mergeCell ref="A59:B59"/>
  </mergeCells>
  <phoneticPr fontId="2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2015-06-01T08:12:43Z</dcterms:created>
  <dcterms:modified xsi:type="dcterms:W3CDTF">2015-06-01T08:13:30Z</dcterms:modified>
</cp:coreProperties>
</file>