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66" i="1"/>
  <c r="C47"/>
</calcChain>
</file>

<file path=xl/sharedStrings.xml><?xml version="1.0" encoding="utf-8"?>
<sst xmlns="http://schemas.openxmlformats.org/spreadsheetml/2006/main" count="124" uniqueCount="67">
  <si>
    <t>中国华侨公益基金会2014年11月份捐赠收入明细表</t>
    <phoneticPr fontId="3" type="noConversion"/>
  </si>
  <si>
    <t>编制单位：中国华侨公益基金会</t>
    <phoneticPr fontId="3" type="noConversion"/>
  </si>
  <si>
    <t xml:space="preserve">时间：2014.11.1-2014.11.30           </t>
    <phoneticPr fontId="3" type="noConversion"/>
  </si>
  <si>
    <t>单位：人民币（元</t>
  </si>
  <si>
    <t>项  目</t>
    <phoneticPr fontId="3" type="noConversion"/>
  </si>
  <si>
    <t>明细情况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</si>
  <si>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</si>
  <si>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</si>
  <si>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</si>
  <si>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2" type="noConversion"/>
  </si>
  <si>
    <t>崇世爱心基金</t>
    <phoneticPr fontId="2" type="noConversion"/>
  </si>
  <si>
    <t>杜家滨</t>
    <phoneticPr fontId="2" type="noConversion"/>
  </si>
  <si>
    <t>Leona</t>
    <phoneticPr fontId="2" type="noConversion"/>
  </si>
  <si>
    <t>Jasmine许莉</t>
    <phoneticPr fontId="2" type="noConversion"/>
  </si>
  <si>
    <t>董凤莉、郑振翔</t>
    <phoneticPr fontId="2" type="noConversion"/>
  </si>
  <si>
    <t>李老师周一班</t>
    <phoneticPr fontId="2" type="noConversion"/>
  </si>
  <si>
    <t>李老师西直门班</t>
    <phoneticPr fontId="2" type="noConversion"/>
  </si>
  <si>
    <t>爱心人士</t>
    <phoneticPr fontId="2" type="noConversion"/>
  </si>
  <si>
    <t>全民医疗项目</t>
    <phoneticPr fontId="2" type="noConversion"/>
  </si>
  <si>
    <t>任雪</t>
    <phoneticPr fontId="2" type="noConversion"/>
  </si>
  <si>
    <t>黄天龙</t>
    <phoneticPr fontId="2" type="noConversion"/>
  </si>
  <si>
    <t>陈凯雯</t>
    <phoneticPr fontId="2" type="noConversion"/>
  </si>
  <si>
    <t>解非</t>
    <phoneticPr fontId="2" type="noConversion"/>
  </si>
  <si>
    <t>李莹</t>
    <phoneticPr fontId="2" type="noConversion"/>
  </si>
  <si>
    <t>张玉婵</t>
    <phoneticPr fontId="2" type="noConversion"/>
  </si>
  <si>
    <t>王媛</t>
    <phoneticPr fontId="2" type="noConversion"/>
  </si>
  <si>
    <t>兰岚</t>
    <phoneticPr fontId="2" type="noConversion"/>
  </si>
  <si>
    <t>公益专项</t>
    <phoneticPr fontId="2" type="noConversion"/>
  </si>
  <si>
    <t>中兴守护宝基金</t>
    <phoneticPr fontId="2" type="noConversion"/>
  </si>
  <si>
    <t>钱敏霞</t>
    <phoneticPr fontId="2" type="noConversion"/>
  </si>
  <si>
    <t>熊力</t>
    <phoneticPr fontId="2" type="noConversion"/>
  </si>
  <si>
    <t>上海新炬高新技术服务有限公司</t>
    <phoneticPr fontId="2" type="noConversion"/>
  </si>
  <si>
    <t>林宝珠</t>
    <phoneticPr fontId="2" type="noConversion"/>
  </si>
  <si>
    <t>雅安地震项目</t>
    <phoneticPr fontId="2" type="noConversion"/>
  </si>
  <si>
    <t>福建七匹狼集团有限公司</t>
    <phoneticPr fontId="2" type="noConversion"/>
  </si>
  <si>
    <t>CHAO ROGER SHU YUAN</t>
    <phoneticPr fontId="2" type="noConversion"/>
  </si>
  <si>
    <t>张健</t>
    <phoneticPr fontId="2" type="noConversion"/>
  </si>
  <si>
    <t>于晨及伙伴</t>
    <phoneticPr fontId="2" type="noConversion"/>
  </si>
  <si>
    <t>枫林轩昂商贸（北京）有限公司</t>
    <phoneticPr fontId="2" type="noConversion"/>
  </si>
  <si>
    <t>侨爱心工程</t>
    <phoneticPr fontId="2" type="noConversion"/>
  </si>
  <si>
    <t>浙江省新华爱心教育基金会</t>
    <phoneticPr fontId="2" type="noConversion"/>
  </si>
  <si>
    <t>吴辅世</t>
    <phoneticPr fontId="2" type="noConversion"/>
  </si>
  <si>
    <t>Patricia Liu</t>
    <phoneticPr fontId="2" type="noConversion"/>
  </si>
  <si>
    <t>金龙鱼慈善公益基金会</t>
    <phoneticPr fontId="2" type="noConversion"/>
  </si>
  <si>
    <t>自我保健基金</t>
    <phoneticPr fontId="2" type="noConversion"/>
  </si>
  <si>
    <t>聂东梅</t>
    <phoneticPr fontId="2" type="noConversion"/>
  </si>
  <si>
    <t>王雯</t>
    <phoneticPr fontId="2" type="noConversion"/>
  </si>
  <si>
    <t>善学慈善基金</t>
    <phoneticPr fontId="2" type="noConversion"/>
  </si>
  <si>
    <t>容綪廷</t>
    <phoneticPr fontId="2" type="noConversion"/>
  </si>
  <si>
    <t>葛三备</t>
    <phoneticPr fontId="2" type="noConversion"/>
  </si>
  <si>
    <t>桂汉峰</t>
    <phoneticPr fontId="2" type="noConversion"/>
  </si>
  <si>
    <t>YAT-TUNG LAM EVELYN</t>
    <phoneticPr fontId="2" type="noConversion"/>
  </si>
  <si>
    <t>合计</t>
    <phoneticPr fontId="2" type="noConversion"/>
  </si>
  <si>
    <t>中国华侨公益基金会2014年10月份捐赠支出明细表</t>
    <phoneticPr fontId="3" type="noConversion"/>
  </si>
  <si>
    <t>时间：2014.10.1-2014.10.31</t>
    <phoneticPr fontId="2" type="noConversion"/>
  </si>
  <si>
    <t xml:space="preserve">     单位：人民币（元）</t>
    <phoneticPr fontId="3" type="noConversion"/>
  </si>
  <si>
    <t>捐赠支出</t>
    <phoneticPr fontId="3" type="noConversion"/>
  </si>
  <si>
    <t>资助北师大次仁巴宗等15名贫困学生奖学金款</t>
    <phoneticPr fontId="2" type="noConversion"/>
  </si>
  <si>
    <t>资助北京大学医学部赵荣佳等9名贫困学生奖学金款</t>
    <phoneticPr fontId="2" type="noConversion"/>
  </si>
  <si>
    <t>资助南阳、安阳敬老院生活设备款</t>
    <phoneticPr fontId="2" type="noConversion"/>
  </si>
  <si>
    <t>资助学校、社区、福利院等防雾霾口罩款</t>
    <phoneticPr fontId="2" type="noConversion"/>
  </si>
  <si>
    <t>资助爱希学校购煤款</t>
    <phoneticPr fontId="2" type="noConversion"/>
  </si>
  <si>
    <t>资助“马拉松赛跑”项目费</t>
    <phoneticPr fontId="2" type="noConversion"/>
  </si>
  <si>
    <t>资助贫困患儿正强医药费</t>
    <phoneticPr fontId="2" type="noConversion"/>
  </si>
  <si>
    <t>世界华侨华人美术书法展活动费用</t>
    <phoneticPr fontId="11" type="noConversion"/>
  </si>
  <si>
    <t>文化交流项目</t>
  </si>
  <si>
    <t>合计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</si>
</sst>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4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1" xfId="0" applyFont="1" applyFill="1" applyBorder="1" applyAlignment="1">
      <alignment horizontal="left" wrapText="1"/>
    </xf>
    <xf numFmtId="176" fontId="5" fillId="0" borderId="0" xfId="0" applyNumberFormat="1" applyFont="1" applyFill="1" applyBorder="1" applyAlignment="1">
      <alignment horizontal="center"/>
    </xf>
    <xf numFmtId="14" fontId="9" fillId="0" borderId="2" xfId="0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177" fontId="10" fillId="0" borderId="2" xfId="0" applyNumberFormat="1" applyFont="1" applyFill="1" applyBorder="1">
      <alignment vertical="center"/>
    </xf>
    <xf numFmtId="176" fontId="9" fillId="0" borderId="2" xfId="0" applyNumberFormat="1" applyFont="1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7" fontId="12" fillId="2" borderId="2" xfId="0" applyNumberFormat="1" applyFont="1" applyFill="1" applyBorder="1">
      <alignment vertical="center"/>
    </xf>
    <xf numFmtId="0" fontId="12" fillId="2" borderId="2" xfId="0" applyFont="1" applyFill="1" applyBorder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176" fontId="13" fillId="2" borderId="2" xfId="0" applyNumberFormat="1" applyFont="1" applyFill="1" applyBorder="1">
      <alignment vertical="center"/>
    </xf>
    <xf numFmtId="0" fontId="13" fillId="2" borderId="2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3"/>
  <sheetViews>
    <sheetView tabSelected="1" topLeftCell="A37" workbookViewId="0">
      <selection activeCell="G52" sqref="G52"/>
    </sheetView>
  </sheetViews>
  <sheetFormatPr defaultRowHeight="13.5"/>
  <cols>
    <col min="1" max="1" width="17.875" customWidth="1"/>
    <col min="2" max="2" width="38.25" customWidth="1"/>
    <col min="3" max="3" width="16.125" style="24" customWidth="1"/>
    <col min="4" max="4" width="28.125" customWidth="1"/>
    <col min="5" max="5" width="13.5" customWidth="1"/>
  </cols>
  <sheetData>
    <row r="1" spans="1:5" ht="20.25">
      <c r="A1" s="1" t="s">
        <v>0</v>
      </c>
      <c r="B1" s="1"/>
      <c r="C1" s="1"/>
      <c r="D1" s="1"/>
      <c r="E1" s="1"/>
    </row>
    <row r="2" spans="1:5">
      <c r="A2" s="2" t="s">
        <v>1</v>
      </c>
      <c r="B2" s="2"/>
      <c r="C2" s="3" t="s">
        <v>2</v>
      </c>
      <c r="D2" s="3"/>
      <c r="E2" s="4" t="s">
        <v>3</v>
      </c>
    </row>
    <row r="3" spans="1:5">
      <c r="A3" s="5" t="s">
        <v>4</v>
      </c>
      <c r="B3" s="6" t="s">
        <v>5</v>
      </c>
      <c r="C3" s="7" t="s">
        <v>6</v>
      </c>
      <c r="D3" s="6" t="s">
        <v>7</v>
      </c>
      <c r="E3" s="5" t="s">
        <v>8</v>
      </c>
    </row>
    <row r="4" spans="1:5">
      <c r="A4" s="8" t="s">
        <v>9</v>
      </c>
      <c r="B4" s="9" t="s">
        <v>10</v>
      </c>
      <c r="C4" s="21">
        <v>2000</v>
      </c>
      <c r="D4" s="10" t="s">
        <v>11</v>
      </c>
      <c r="E4" s="11">
        <v>41946</v>
      </c>
    </row>
    <row r="5" spans="1:5">
      <c r="A5" s="8"/>
      <c r="B5" s="9" t="s">
        <v>10</v>
      </c>
      <c r="C5" s="21">
        <v>2000</v>
      </c>
      <c r="D5" s="10" t="s">
        <v>12</v>
      </c>
      <c r="E5" s="11">
        <v>41946</v>
      </c>
    </row>
    <row r="6" spans="1:5">
      <c r="A6" s="8"/>
      <c r="B6" s="9" t="s">
        <v>10</v>
      </c>
      <c r="C6" s="21">
        <v>1500</v>
      </c>
      <c r="D6" s="10" t="s">
        <v>13</v>
      </c>
      <c r="E6" s="11">
        <v>41946</v>
      </c>
    </row>
    <row r="7" spans="1:5">
      <c r="A7" s="8"/>
      <c r="B7" s="9" t="s">
        <v>10</v>
      </c>
      <c r="C7" s="21">
        <v>300</v>
      </c>
      <c r="D7" s="10" t="s">
        <v>14</v>
      </c>
      <c r="E7" s="11">
        <v>41946</v>
      </c>
    </row>
    <row r="8" spans="1:5">
      <c r="A8" s="8"/>
      <c r="B8" s="9" t="s">
        <v>10</v>
      </c>
      <c r="C8" s="21">
        <v>15408</v>
      </c>
      <c r="D8" s="10" t="s">
        <v>15</v>
      </c>
      <c r="E8" s="11">
        <v>41946</v>
      </c>
    </row>
    <row r="9" spans="1:5">
      <c r="A9" s="8"/>
      <c r="B9" s="9" t="s">
        <v>10</v>
      </c>
      <c r="C9" s="21">
        <v>7200</v>
      </c>
      <c r="D9" s="10" t="s">
        <v>15</v>
      </c>
      <c r="E9" s="11">
        <v>41946</v>
      </c>
    </row>
    <row r="10" spans="1:5">
      <c r="A10" s="8"/>
      <c r="B10" s="9" t="s">
        <v>10</v>
      </c>
      <c r="C10" s="21">
        <v>740</v>
      </c>
      <c r="D10" s="10" t="s">
        <v>16</v>
      </c>
      <c r="E10" s="11">
        <v>41946</v>
      </c>
    </row>
    <row r="11" spans="1:5">
      <c r="A11" s="8"/>
      <c r="B11" s="9" t="s">
        <v>10</v>
      </c>
      <c r="C11" s="21">
        <v>4</v>
      </c>
      <c r="D11" s="10" t="s">
        <v>17</v>
      </c>
      <c r="E11" s="11">
        <v>41946</v>
      </c>
    </row>
    <row r="12" spans="1:5">
      <c r="A12" s="8"/>
      <c r="B12" s="9" t="s">
        <v>18</v>
      </c>
      <c r="C12" s="21">
        <v>550</v>
      </c>
      <c r="D12" s="10" t="s">
        <v>19</v>
      </c>
      <c r="E12" s="11">
        <v>41946</v>
      </c>
    </row>
    <row r="13" spans="1:5">
      <c r="A13" s="8"/>
      <c r="B13" s="9" t="s">
        <v>18</v>
      </c>
      <c r="C13" s="21">
        <v>500</v>
      </c>
      <c r="D13" s="10" t="s">
        <v>20</v>
      </c>
      <c r="E13" s="11">
        <v>41946</v>
      </c>
    </row>
    <row r="14" spans="1:5">
      <c r="A14" s="8"/>
      <c r="B14" s="9" t="s">
        <v>18</v>
      </c>
      <c r="C14" s="21">
        <v>500</v>
      </c>
      <c r="D14" s="10" t="s">
        <v>21</v>
      </c>
      <c r="E14" s="11">
        <v>41946</v>
      </c>
    </row>
    <row r="15" spans="1:5">
      <c r="A15" s="8"/>
      <c r="B15" s="9" t="s">
        <v>18</v>
      </c>
      <c r="C15" s="21">
        <v>3500</v>
      </c>
      <c r="D15" s="10" t="s">
        <v>22</v>
      </c>
      <c r="E15" s="11">
        <v>41946</v>
      </c>
    </row>
    <row r="16" spans="1:5">
      <c r="A16" s="8"/>
      <c r="B16" s="9" t="s">
        <v>18</v>
      </c>
      <c r="C16" s="21">
        <v>3000</v>
      </c>
      <c r="D16" s="10" t="s">
        <v>23</v>
      </c>
      <c r="E16" s="11">
        <v>41946</v>
      </c>
    </row>
    <row r="17" spans="1:6">
      <c r="A17" s="8"/>
      <c r="B17" s="9" t="s">
        <v>18</v>
      </c>
      <c r="C17" s="21">
        <v>540</v>
      </c>
      <c r="D17" s="10" t="s">
        <v>24</v>
      </c>
      <c r="E17" s="11">
        <v>41946</v>
      </c>
    </row>
    <row r="18" spans="1:6">
      <c r="A18" s="8"/>
      <c r="B18" s="9" t="s">
        <v>18</v>
      </c>
      <c r="C18" s="21">
        <v>700</v>
      </c>
      <c r="D18" s="10" t="s">
        <v>25</v>
      </c>
      <c r="E18" s="11">
        <v>41946</v>
      </c>
    </row>
    <row r="19" spans="1:6">
      <c r="A19" s="8"/>
      <c r="B19" s="9" t="s">
        <v>18</v>
      </c>
      <c r="C19" s="21">
        <v>1200</v>
      </c>
      <c r="D19" s="10" t="s">
        <v>26</v>
      </c>
      <c r="E19" s="11">
        <v>41946</v>
      </c>
    </row>
    <row r="20" spans="1:6">
      <c r="A20" s="8"/>
      <c r="B20" s="9" t="s">
        <v>18</v>
      </c>
      <c r="C20" s="21">
        <v>8</v>
      </c>
      <c r="D20" s="10" t="s">
        <v>17</v>
      </c>
      <c r="E20" s="11">
        <v>41946</v>
      </c>
    </row>
    <row r="21" spans="1:6">
      <c r="A21" s="8"/>
      <c r="B21" s="9" t="s">
        <v>27</v>
      </c>
      <c r="C21" s="21">
        <v>2</v>
      </c>
      <c r="D21" s="10" t="s">
        <v>17</v>
      </c>
      <c r="E21" s="11">
        <v>41946</v>
      </c>
    </row>
    <row r="22" spans="1:6">
      <c r="A22" s="8"/>
      <c r="B22" s="9" t="s">
        <v>28</v>
      </c>
      <c r="C22" s="21">
        <v>1000</v>
      </c>
      <c r="D22" s="10" t="s">
        <v>29</v>
      </c>
      <c r="E22" s="11">
        <v>41946</v>
      </c>
      <c r="F22" s="12"/>
    </row>
    <row r="23" spans="1:6">
      <c r="A23" s="8"/>
      <c r="B23" s="9" t="s">
        <v>28</v>
      </c>
      <c r="C23" s="21">
        <v>200</v>
      </c>
      <c r="D23" s="10" t="s">
        <v>30</v>
      </c>
      <c r="E23" s="11">
        <v>41946</v>
      </c>
      <c r="F23" s="12"/>
    </row>
    <row r="24" spans="1:6">
      <c r="A24" s="8"/>
      <c r="B24" s="9" t="s">
        <v>10</v>
      </c>
      <c r="C24" s="21">
        <v>25000</v>
      </c>
      <c r="D24" s="10" t="s">
        <v>31</v>
      </c>
      <c r="E24" s="11">
        <v>41950</v>
      </c>
    </row>
    <row r="25" spans="1:6">
      <c r="A25" s="8"/>
      <c r="B25" s="9" t="s">
        <v>10</v>
      </c>
      <c r="C25" s="21">
        <v>4000</v>
      </c>
      <c r="D25" s="10" t="s">
        <v>32</v>
      </c>
      <c r="E25" s="11">
        <v>41953</v>
      </c>
    </row>
    <row r="26" spans="1:6">
      <c r="A26" s="8"/>
      <c r="B26" s="9" t="s">
        <v>18</v>
      </c>
      <c r="C26" s="21">
        <v>4</v>
      </c>
      <c r="D26" s="10" t="s">
        <v>17</v>
      </c>
      <c r="E26" s="11">
        <v>41953</v>
      </c>
    </row>
    <row r="27" spans="1:6">
      <c r="A27" s="8"/>
      <c r="B27" s="9" t="s">
        <v>27</v>
      </c>
      <c r="C27" s="21">
        <v>2</v>
      </c>
      <c r="D27" s="10" t="s">
        <v>17</v>
      </c>
      <c r="E27" s="11">
        <v>41953</v>
      </c>
    </row>
    <row r="28" spans="1:6">
      <c r="A28" s="8"/>
      <c r="B28" s="9" t="s">
        <v>33</v>
      </c>
      <c r="C28" s="21">
        <v>2000000</v>
      </c>
      <c r="D28" s="10" t="s">
        <v>34</v>
      </c>
      <c r="E28" s="11">
        <v>41954</v>
      </c>
    </row>
    <row r="29" spans="1:6">
      <c r="A29" s="8"/>
      <c r="B29" s="9" t="s">
        <v>10</v>
      </c>
      <c r="C29" s="21">
        <v>8000</v>
      </c>
      <c r="D29" s="10" t="s">
        <v>35</v>
      </c>
      <c r="E29" s="11">
        <v>41954</v>
      </c>
    </row>
    <row r="30" spans="1:6">
      <c r="A30" s="8"/>
      <c r="B30" s="9" t="s">
        <v>18</v>
      </c>
      <c r="C30" s="21">
        <v>1152.5</v>
      </c>
      <c r="D30" s="10" t="s">
        <v>36</v>
      </c>
      <c r="E30" s="11">
        <v>41960</v>
      </c>
    </row>
    <row r="31" spans="1:6">
      <c r="A31" s="8"/>
      <c r="B31" s="9" t="s">
        <v>18</v>
      </c>
      <c r="C31" s="21">
        <v>10800</v>
      </c>
      <c r="D31" s="10" t="s">
        <v>37</v>
      </c>
      <c r="E31" s="11">
        <v>41960</v>
      </c>
    </row>
    <row r="32" spans="1:6">
      <c r="A32" s="8"/>
      <c r="B32" s="9" t="s">
        <v>18</v>
      </c>
      <c r="C32" s="21">
        <v>2</v>
      </c>
      <c r="D32" s="10" t="s">
        <v>17</v>
      </c>
      <c r="E32" s="11">
        <v>41960</v>
      </c>
    </row>
    <row r="33" spans="1:5">
      <c r="A33" s="13"/>
      <c r="B33" s="9" t="s">
        <v>27</v>
      </c>
      <c r="C33" s="21">
        <v>1</v>
      </c>
      <c r="D33" s="10" t="s">
        <v>17</v>
      </c>
      <c r="E33" s="11">
        <v>41960</v>
      </c>
    </row>
    <row r="34" spans="1:5">
      <c r="A34" s="13"/>
      <c r="B34" s="14" t="s">
        <v>10</v>
      </c>
      <c r="C34" s="21">
        <v>4300</v>
      </c>
      <c r="D34" s="15" t="s">
        <v>38</v>
      </c>
      <c r="E34" s="11">
        <v>41960</v>
      </c>
    </row>
    <row r="35" spans="1:5">
      <c r="A35" s="13"/>
      <c r="B35" s="14" t="s">
        <v>39</v>
      </c>
      <c r="C35" s="21">
        <v>300000</v>
      </c>
      <c r="D35" s="15" t="s">
        <v>40</v>
      </c>
      <c r="E35" s="11">
        <v>41960</v>
      </c>
    </row>
    <row r="36" spans="1:5">
      <c r="A36" s="13"/>
      <c r="B36" s="14" t="s">
        <v>39</v>
      </c>
      <c r="C36" s="21">
        <v>200000</v>
      </c>
      <c r="D36" s="15" t="s">
        <v>40</v>
      </c>
      <c r="E36" s="11">
        <v>41960</v>
      </c>
    </row>
    <row r="37" spans="1:5">
      <c r="A37" s="13"/>
      <c r="B37" s="14" t="s">
        <v>10</v>
      </c>
      <c r="C37" s="21">
        <v>20000</v>
      </c>
      <c r="D37" s="15" t="s">
        <v>41</v>
      </c>
      <c r="E37" s="11">
        <v>41967</v>
      </c>
    </row>
    <row r="38" spans="1:5">
      <c r="A38" s="13"/>
      <c r="B38" s="14" t="s">
        <v>10</v>
      </c>
      <c r="C38" s="21">
        <v>10000</v>
      </c>
      <c r="D38" s="15" t="s">
        <v>42</v>
      </c>
      <c r="E38" s="11">
        <v>41967</v>
      </c>
    </row>
    <row r="39" spans="1:5">
      <c r="A39" s="13"/>
      <c r="B39" s="14" t="s">
        <v>10</v>
      </c>
      <c r="C39" s="21">
        <v>2</v>
      </c>
      <c r="D39" s="15" t="s">
        <v>17</v>
      </c>
      <c r="E39" s="11">
        <v>41967</v>
      </c>
    </row>
    <row r="40" spans="1:5">
      <c r="A40" s="13"/>
      <c r="B40" s="9" t="s">
        <v>33</v>
      </c>
      <c r="C40" s="21">
        <v>2000000</v>
      </c>
      <c r="D40" s="15" t="s">
        <v>43</v>
      </c>
      <c r="E40" s="11">
        <v>41967</v>
      </c>
    </row>
    <row r="41" spans="1:5">
      <c r="A41" s="13"/>
      <c r="B41" s="14" t="s">
        <v>44</v>
      </c>
      <c r="C41" s="21">
        <v>50</v>
      </c>
      <c r="D41" s="15" t="s">
        <v>45</v>
      </c>
      <c r="E41" s="11">
        <v>41971</v>
      </c>
    </row>
    <row r="42" spans="1:5">
      <c r="A42" s="13"/>
      <c r="B42" s="14" t="s">
        <v>44</v>
      </c>
      <c r="C42" s="21">
        <v>100</v>
      </c>
      <c r="D42" s="15" t="s">
        <v>46</v>
      </c>
      <c r="E42" s="11">
        <v>41971</v>
      </c>
    </row>
    <row r="43" spans="1:5">
      <c r="A43" s="13"/>
      <c r="B43" s="14" t="s">
        <v>47</v>
      </c>
      <c r="C43" s="21">
        <v>30000</v>
      </c>
      <c r="D43" s="15" t="s">
        <v>48</v>
      </c>
      <c r="E43" s="11">
        <v>41973</v>
      </c>
    </row>
    <row r="44" spans="1:5">
      <c r="A44" s="13"/>
      <c r="B44" s="14" t="s">
        <v>47</v>
      </c>
      <c r="C44" s="21">
        <v>38000</v>
      </c>
      <c r="D44" s="15" t="s">
        <v>49</v>
      </c>
      <c r="E44" s="11">
        <v>41973</v>
      </c>
    </row>
    <row r="45" spans="1:5">
      <c r="A45" s="13"/>
      <c r="B45" s="14" t="s">
        <v>47</v>
      </c>
      <c r="C45" s="21">
        <v>70000</v>
      </c>
      <c r="D45" s="15" t="s">
        <v>50</v>
      </c>
      <c r="E45" s="11">
        <v>41973</v>
      </c>
    </row>
    <row r="46" spans="1:5">
      <c r="A46" s="16"/>
      <c r="B46" s="14" t="s">
        <v>10</v>
      </c>
      <c r="C46" s="21">
        <v>18403.5</v>
      </c>
      <c r="D46" s="15" t="s">
        <v>51</v>
      </c>
      <c r="E46" s="11">
        <v>41973</v>
      </c>
    </row>
    <row r="47" spans="1:5" ht="21" customHeight="1">
      <c r="A47" s="25" t="s">
        <v>66</v>
      </c>
      <c r="B47" s="26"/>
      <c r="C47" s="27">
        <f>SUM(C4:C46)</f>
        <v>4780669</v>
      </c>
      <c r="D47" s="28"/>
      <c r="E47" s="28"/>
    </row>
    <row r="55" spans="1:5" ht="20.25">
      <c r="A55" s="1" t="s">
        <v>53</v>
      </c>
      <c r="B55" s="1"/>
      <c r="C55" s="1"/>
      <c r="D55" s="1"/>
      <c r="E55" s="1"/>
    </row>
    <row r="56" spans="1:5">
      <c r="A56" s="2" t="s">
        <v>1</v>
      </c>
      <c r="B56" s="2"/>
      <c r="C56" s="17" t="s">
        <v>54</v>
      </c>
      <c r="D56" s="17"/>
      <c r="E56" s="18" t="s">
        <v>55</v>
      </c>
    </row>
    <row r="57" spans="1:5">
      <c r="A57" s="5" t="s">
        <v>4</v>
      </c>
      <c r="B57" s="6" t="s">
        <v>5</v>
      </c>
      <c r="C57" s="7" t="s">
        <v>6</v>
      </c>
      <c r="D57" s="6" t="s">
        <v>7</v>
      </c>
      <c r="E57" s="5" t="s">
        <v>8</v>
      </c>
    </row>
    <row r="58" spans="1:5">
      <c r="A58" s="5" t="s">
        <v>56</v>
      </c>
      <c r="B58" s="9" t="s">
        <v>57</v>
      </c>
      <c r="C58" s="21">
        <v>45000</v>
      </c>
      <c r="D58" s="15" t="s">
        <v>10</v>
      </c>
      <c r="E58" s="19">
        <v>41948</v>
      </c>
    </row>
    <row r="59" spans="1:5">
      <c r="A59" s="5"/>
      <c r="B59" s="9" t="s">
        <v>58</v>
      </c>
      <c r="C59" s="21">
        <v>45000</v>
      </c>
      <c r="D59" s="15" t="s">
        <v>10</v>
      </c>
      <c r="E59" s="19">
        <v>41948</v>
      </c>
    </row>
    <row r="60" spans="1:5" ht="17.25" customHeight="1">
      <c r="A60" s="13"/>
      <c r="B60" s="9" t="s">
        <v>59</v>
      </c>
      <c r="C60" s="22">
        <v>7074</v>
      </c>
      <c r="D60" s="15" t="s">
        <v>28</v>
      </c>
      <c r="E60" s="19">
        <v>41958</v>
      </c>
    </row>
    <row r="61" spans="1:5">
      <c r="A61" s="13"/>
      <c r="B61" s="9" t="s">
        <v>60</v>
      </c>
      <c r="C61" s="22">
        <v>350000</v>
      </c>
      <c r="D61" s="15" t="s">
        <v>18</v>
      </c>
      <c r="E61" s="19">
        <v>41958</v>
      </c>
    </row>
    <row r="62" spans="1:5">
      <c r="A62" s="13"/>
      <c r="B62" s="9" t="s">
        <v>61</v>
      </c>
      <c r="C62" s="21">
        <v>17600</v>
      </c>
      <c r="D62" s="15" t="s">
        <v>10</v>
      </c>
      <c r="E62" s="19">
        <v>41960</v>
      </c>
    </row>
    <row r="63" spans="1:5">
      <c r="A63" s="13"/>
      <c r="B63" s="14" t="s">
        <v>62</v>
      </c>
      <c r="C63" s="21">
        <v>40000</v>
      </c>
      <c r="D63" s="15" t="s">
        <v>18</v>
      </c>
      <c r="E63" s="19">
        <v>41961</v>
      </c>
    </row>
    <row r="64" spans="1:5">
      <c r="A64" s="13"/>
      <c r="B64" s="14" t="s">
        <v>63</v>
      </c>
      <c r="C64" s="22">
        <v>75368.03</v>
      </c>
      <c r="D64" s="15" t="s">
        <v>10</v>
      </c>
      <c r="E64" s="19">
        <v>41970</v>
      </c>
    </row>
    <row r="65" spans="1:5">
      <c r="A65" s="16"/>
      <c r="B65" s="20" t="s">
        <v>64</v>
      </c>
      <c r="C65" s="22">
        <v>5738</v>
      </c>
      <c r="D65" s="15" t="s">
        <v>65</v>
      </c>
      <c r="E65" s="19">
        <v>41970</v>
      </c>
    </row>
    <row r="66" spans="1:5" ht="14.25">
      <c r="A66" s="29" t="s">
        <v>52</v>
      </c>
      <c r="B66" s="30"/>
      <c r="C66" s="31">
        <f>SUM(C58:C65)</f>
        <v>585780.03</v>
      </c>
      <c r="D66" s="32"/>
      <c r="E66" s="32"/>
    </row>
    <row r="67" spans="1:5">
      <c r="C67" s="23"/>
    </row>
    <row r="68" spans="1:5">
      <c r="C68" s="23"/>
    </row>
    <row r="69" spans="1:5">
      <c r="C69" s="23"/>
    </row>
    <row r="70" spans="1:5">
      <c r="C70" s="23"/>
    </row>
    <row r="71" spans="1:5">
      <c r="C71" s="23"/>
    </row>
    <row r="72" spans="1:5">
      <c r="C72" s="23"/>
    </row>
    <row r="73" spans="1:5">
      <c r="C73" s="23"/>
    </row>
  </sheetData>
  <mergeCells count="9">
    <mergeCell ref="A56:B56"/>
    <mergeCell ref="C56:D56"/>
    <mergeCell ref="A66:B66"/>
    <mergeCell ref="A1:E1"/>
    <mergeCell ref="A2:B2"/>
    <mergeCell ref="C2:D2"/>
    <mergeCell ref="F22:F23"/>
    <mergeCell ref="A47:B47"/>
    <mergeCell ref="A55:E5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2014-12-19T08:02:05Z</dcterms:created>
  <dcterms:modified xsi:type="dcterms:W3CDTF">2014-12-19T08:03:16Z</dcterms:modified>
</cp:coreProperties>
</file>