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2" i="1"/>
  <c r="C22"/>
</calcChain>
</file>

<file path=xl/sharedStrings.xml><?xml version="1.0" encoding="utf-8"?>
<sst xmlns="http://schemas.openxmlformats.org/spreadsheetml/2006/main" count="100" uniqueCount="69">
  <si>
    <t>中国华侨公益基金会2014年6月份捐赠收入明细表</t>
    <phoneticPr fontId="3" type="noConversion"/>
  </si>
  <si>
    <t>项  目</t>
    <phoneticPr fontId="3" type="noConversion"/>
  </si>
  <si>
    <t>明细情况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</si>
  <si>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</si>
  <si>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</si>
  <si>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</si>
  <si>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捐赠收入</t>
    <phoneticPr fontId="2" type="noConversion"/>
  </si>
  <si>
    <t>浙江新华爱心教育基金会</t>
    <phoneticPr fontId="2" type="noConversion"/>
  </si>
  <si>
    <t>捐希望之翼专项基金</t>
    <phoneticPr fontId="2" type="noConversion"/>
  </si>
  <si>
    <t>勿里兄弟子</t>
    <phoneticPr fontId="2" type="noConversion"/>
  </si>
  <si>
    <t>捐南机侨工项目</t>
    <phoneticPr fontId="2" type="noConversion"/>
  </si>
  <si>
    <t>神华公益基金会</t>
    <phoneticPr fontId="2" type="noConversion"/>
  </si>
  <si>
    <t>陈荣华</t>
    <phoneticPr fontId="2" type="noConversion"/>
  </si>
  <si>
    <t>捐爱童中国医疗项目</t>
    <phoneticPr fontId="2" type="noConversion"/>
  </si>
  <si>
    <t>马新媛</t>
    <phoneticPr fontId="2" type="noConversion"/>
  </si>
  <si>
    <t>爱心人士</t>
    <phoneticPr fontId="2" type="noConversion"/>
  </si>
  <si>
    <t>吴辅世</t>
    <phoneticPr fontId="2" type="noConversion"/>
  </si>
  <si>
    <t>王富梅</t>
    <phoneticPr fontId="2" type="noConversion"/>
  </si>
  <si>
    <t>Lran Mao</t>
    <phoneticPr fontId="2" type="noConversion"/>
  </si>
  <si>
    <t>上海新炬高新技术服务有限公司</t>
    <phoneticPr fontId="2" type="noConversion"/>
  </si>
  <si>
    <t>捐爱童中国医疗项目（医疗服务）</t>
    <phoneticPr fontId="2" type="noConversion"/>
  </si>
  <si>
    <t>北京和睦家医院有限公司</t>
    <phoneticPr fontId="2" type="noConversion"/>
  </si>
  <si>
    <t>北京和睦家康复医院有限公司</t>
    <phoneticPr fontId="2" type="noConversion"/>
  </si>
  <si>
    <t>上海和睦家医院有限公司</t>
    <phoneticPr fontId="2" type="noConversion"/>
  </si>
  <si>
    <t>天津和睦家医院有限公司</t>
    <phoneticPr fontId="2" type="noConversion"/>
  </si>
  <si>
    <t>广州市和睦家门诊有限公司</t>
    <phoneticPr fontId="2" type="noConversion"/>
  </si>
  <si>
    <t>中国华侨公益基金会2014年6月份捐赠支出明细表</t>
    <phoneticPr fontId="3" type="noConversion"/>
  </si>
  <si>
    <t>捐赠支出</t>
    <phoneticPr fontId="3" type="noConversion"/>
  </si>
  <si>
    <t>爱童中国医疗项目</t>
    <phoneticPr fontId="2" type="noConversion"/>
  </si>
  <si>
    <t>浙江代表处</t>
    <phoneticPr fontId="2" type="noConversion"/>
  </si>
  <si>
    <t>华人当代艺术基金</t>
    <phoneticPr fontId="2" type="noConversion"/>
  </si>
  <si>
    <t>捐助北京和睦家医院医疗救助孤残儿童款</t>
    <phoneticPr fontId="2" type="noConversion"/>
  </si>
  <si>
    <t>爱童中国医疗项目</t>
  </si>
  <si>
    <t>资助佘艾琳医疗费</t>
    <phoneticPr fontId="2" type="noConversion"/>
  </si>
  <si>
    <t>资助“中国医院院长人文素养高级研修班”培训费</t>
    <phoneticPr fontId="2" type="noConversion"/>
  </si>
  <si>
    <t>正心正举公益专项资金</t>
    <phoneticPr fontId="2" type="noConversion"/>
  </si>
  <si>
    <t>资助甘肃省民乐一中“崇世珍珠班”生活补助费</t>
    <phoneticPr fontId="2" type="noConversion"/>
  </si>
  <si>
    <t>崇世爱心基金</t>
    <phoneticPr fontId="2" type="noConversion"/>
  </si>
  <si>
    <t>编制单位：中国华侨公益基金会</t>
    <phoneticPr fontId="3" type="noConversion"/>
  </si>
  <si>
    <t>单位：人民币（元）</t>
    <phoneticPr fontId="2" type="noConversion"/>
  </si>
  <si>
    <t xml:space="preserve">               </t>
    <phoneticPr fontId="3" type="noConversion"/>
  </si>
  <si>
    <t xml:space="preserve">时间：2014.6.1-2014.6.30 </t>
    <phoneticPr fontId="2" type="noConversion"/>
  </si>
  <si>
    <t>捐侨爱心工程——侨爱心小学</t>
    <phoneticPr fontId="2" type="noConversion"/>
  </si>
  <si>
    <t>捐侨爱心工程——侨爱心小学</t>
    <phoneticPr fontId="2" type="noConversion"/>
  </si>
  <si>
    <t>捐崇世爱心基金</t>
    <phoneticPr fontId="2" type="noConversion"/>
  </si>
  <si>
    <t>捐公益专项</t>
    <phoneticPr fontId="2" type="noConversion"/>
  </si>
  <si>
    <t>合计：</t>
    <phoneticPr fontId="2" type="noConversion"/>
  </si>
  <si>
    <t>合计：</t>
    <phoneticPr fontId="2" type="noConversion"/>
  </si>
  <si>
    <t>资助白血病患儿张亚利医疗费</t>
    <phoneticPr fontId="2" type="noConversion"/>
  </si>
  <si>
    <t>资助浙江遂昌县山枣村水泥机耕道路建设款</t>
    <phoneticPr fontId="2" type="noConversion"/>
  </si>
  <si>
    <t>华侨华人文化宣传项目</t>
  </si>
  <si>
    <t>资助《世界华侨华人通史》编辑出版费</t>
    <phoneticPr fontId="2" type="noConversion"/>
  </si>
  <si>
    <t>资助“繁星计划-第二届艺术展”活动费</t>
    <phoneticPr fontId="2" type="noConversion"/>
  </si>
  <si>
    <t>侨爱心工程</t>
    <phoneticPr fontId="2" type="noConversion"/>
  </si>
  <si>
    <t>朱奕龙基金</t>
    <phoneticPr fontId="2" type="noConversion"/>
  </si>
  <si>
    <t>资助“小花关爱项目”款</t>
    <phoneticPr fontId="2" type="noConversion"/>
  </si>
  <si>
    <t>资助山东聊城阳谷县金斗营乡“贾振祥爱心小学”款</t>
    <phoneticPr fontId="2" type="noConversion"/>
  </si>
  <si>
    <t>365爱心基金</t>
    <phoneticPr fontId="2" type="noConversion"/>
  </si>
  <si>
    <t>资助黑龙江双城市周家镇“冯燕侨心卫生院”医疗设备款</t>
    <phoneticPr fontId="2" type="noConversion"/>
  </si>
  <si>
    <t>资助黑龙江嘉荫县朝阳镇“奕龙侨心卫生室”款</t>
    <phoneticPr fontId="2" type="noConversion"/>
  </si>
  <si>
    <t>资助黑龙江嘉荫县保兴乡“奕龙侨心小学”款</t>
    <phoneticPr fontId="2" type="noConversion"/>
  </si>
  <si>
    <t>资助甘肃临夏县集镇多木寺村幼儿园建设款</t>
    <phoneticPr fontId="2" type="noConversion"/>
  </si>
  <si>
    <t>资助河南漯河市临颍县三家店镇“春风爱心小学”款</t>
    <phoneticPr fontId="2" type="noConversion"/>
  </si>
  <si>
    <t>捐助北京和睦家康复医院医疗救助孤残儿童款</t>
    <phoneticPr fontId="2" type="noConversion"/>
  </si>
  <si>
    <t>捐助上海和睦家医院医疗救助孤残儿童款</t>
    <phoneticPr fontId="2" type="noConversion"/>
  </si>
  <si>
    <t>捐助天津和睦家医院医疗救助孤残儿童款</t>
    <phoneticPr fontId="2" type="noConversion"/>
  </si>
  <si>
    <t>捐助广州市和睦家门诊医疗救助孤残儿童款</t>
    <phoneticPr fontId="2" type="noConversion"/>
  </si>
  <si>
    <t>资助中国华侨摄影学会会议费</t>
    <phoneticPr fontId="2" type="noConversion"/>
  </si>
  <si>
    <t>文化交流项目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</si>
</sst>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_ "/>
  </numFmts>
  <fonts count="12"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华文中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color theme="1"/>
      <name val="华文中宋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2"/>
      <color theme="1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177" fontId="6" fillId="0" borderId="1" xfId="0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14" fontId="6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177" fontId="9" fillId="2" borderId="4" xfId="0" applyNumberFormat="1" applyFont="1" applyFill="1" applyBorder="1">
      <alignment vertical="center"/>
    </xf>
    <xf numFmtId="0" fontId="9" fillId="2" borderId="4" xfId="0" applyFont="1" applyFill="1" applyBorder="1">
      <alignment vertical="center"/>
    </xf>
    <xf numFmtId="14" fontId="9" fillId="2" borderId="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11" fillId="2" borderId="4" xfId="0" applyFont="1" applyFill="1" applyBorder="1">
      <alignment vertical="center"/>
    </xf>
    <xf numFmtId="0" fontId="11" fillId="2" borderId="5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177" fontId="6" fillId="0" borderId="13" xfId="0" applyNumberFormat="1" applyFont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I6" sqref="I6"/>
    </sheetView>
  </sheetViews>
  <sheetFormatPr defaultRowHeight="12"/>
  <cols>
    <col min="1" max="1" width="17" style="1" customWidth="1"/>
    <col min="2" max="2" width="43.375" style="1" customWidth="1"/>
    <col min="3" max="3" width="18.875" style="1" customWidth="1"/>
    <col min="4" max="4" width="28.875" style="1" customWidth="1"/>
    <col min="5" max="5" width="17.125" style="9" customWidth="1"/>
    <col min="6" max="16384" width="9" style="1"/>
  </cols>
  <sheetData>
    <row r="1" spans="1:5" ht="43.5" customHeight="1" thickTop="1">
      <c r="A1" s="32" t="s">
        <v>0</v>
      </c>
      <c r="B1" s="33"/>
      <c r="C1" s="33"/>
      <c r="D1" s="33"/>
      <c r="E1" s="34"/>
    </row>
    <row r="2" spans="1:5" ht="16.5" customHeight="1">
      <c r="A2" s="39" t="s">
        <v>38</v>
      </c>
      <c r="B2" s="40"/>
      <c r="C2" s="10" t="s">
        <v>40</v>
      </c>
      <c r="D2" s="11" t="s">
        <v>41</v>
      </c>
      <c r="E2" s="12" t="s">
        <v>39</v>
      </c>
    </row>
    <row r="3" spans="1:5" ht="23.25" customHeight="1">
      <c r="A3" s="13" t="s">
        <v>1</v>
      </c>
      <c r="B3" s="2" t="s">
        <v>2</v>
      </c>
      <c r="C3" s="3" t="s">
        <v>3</v>
      </c>
      <c r="D3" s="2" t="s">
        <v>4</v>
      </c>
      <c r="E3" s="14" t="s">
        <v>5</v>
      </c>
    </row>
    <row r="4" spans="1:5" ht="18" customHeight="1">
      <c r="A4" s="20" t="s">
        <v>6</v>
      </c>
      <c r="B4" s="4" t="s">
        <v>43</v>
      </c>
      <c r="C4" s="5">
        <v>250000</v>
      </c>
      <c r="D4" s="4" t="s">
        <v>7</v>
      </c>
      <c r="E4" s="15">
        <v>41794</v>
      </c>
    </row>
    <row r="5" spans="1:5" ht="18" customHeight="1">
      <c r="A5" s="16"/>
      <c r="B5" s="4" t="s">
        <v>8</v>
      </c>
      <c r="C5" s="5">
        <v>500000</v>
      </c>
      <c r="D5" s="4" t="s">
        <v>9</v>
      </c>
      <c r="E5" s="15">
        <v>41794</v>
      </c>
    </row>
    <row r="6" spans="1:5" ht="18" customHeight="1">
      <c r="A6" s="16"/>
      <c r="B6" s="4" t="s">
        <v>10</v>
      </c>
      <c r="C6" s="5">
        <v>36000</v>
      </c>
      <c r="D6" s="4" t="s">
        <v>11</v>
      </c>
      <c r="E6" s="15">
        <v>41794</v>
      </c>
    </row>
    <row r="7" spans="1:5" ht="18" customHeight="1">
      <c r="A7" s="16"/>
      <c r="B7" s="4" t="s">
        <v>42</v>
      </c>
      <c r="C7" s="5">
        <v>250000</v>
      </c>
      <c r="D7" s="4" t="s">
        <v>12</v>
      </c>
      <c r="E7" s="15">
        <v>41800</v>
      </c>
    </row>
    <row r="8" spans="1:5" ht="18" customHeight="1">
      <c r="A8" s="16"/>
      <c r="B8" s="4" t="s">
        <v>42</v>
      </c>
      <c r="C8" s="5">
        <v>200000</v>
      </c>
      <c r="D8" s="4" t="s">
        <v>7</v>
      </c>
      <c r="E8" s="15">
        <v>41803</v>
      </c>
    </row>
    <row r="9" spans="1:5" ht="18" customHeight="1">
      <c r="A9" s="16"/>
      <c r="B9" s="4" t="s">
        <v>13</v>
      </c>
      <c r="C9" s="5">
        <v>100</v>
      </c>
      <c r="D9" s="4" t="s">
        <v>14</v>
      </c>
      <c r="E9" s="15">
        <v>41806</v>
      </c>
    </row>
    <row r="10" spans="1:5" ht="18" customHeight="1">
      <c r="A10" s="16"/>
      <c r="B10" s="4" t="s">
        <v>13</v>
      </c>
      <c r="C10" s="5">
        <v>4</v>
      </c>
      <c r="D10" s="4" t="s">
        <v>15</v>
      </c>
      <c r="E10" s="15">
        <v>41806</v>
      </c>
    </row>
    <row r="11" spans="1:5" ht="18" customHeight="1">
      <c r="A11" s="16"/>
      <c r="B11" s="4" t="s">
        <v>44</v>
      </c>
      <c r="C11" s="5">
        <v>20900</v>
      </c>
      <c r="D11" s="4" t="s">
        <v>16</v>
      </c>
      <c r="E11" s="15">
        <v>41806</v>
      </c>
    </row>
    <row r="12" spans="1:5" ht="18" customHeight="1">
      <c r="A12" s="16"/>
      <c r="B12" s="4" t="s">
        <v>44</v>
      </c>
      <c r="C12" s="5">
        <v>5000</v>
      </c>
      <c r="D12" s="4" t="s">
        <v>17</v>
      </c>
      <c r="E12" s="15">
        <v>41806</v>
      </c>
    </row>
    <row r="13" spans="1:5" ht="18" customHeight="1">
      <c r="A13" s="16"/>
      <c r="B13" s="4" t="s">
        <v>44</v>
      </c>
      <c r="C13" s="5">
        <v>1000</v>
      </c>
      <c r="D13" s="4" t="s">
        <v>18</v>
      </c>
      <c r="E13" s="15">
        <v>41806</v>
      </c>
    </row>
    <row r="14" spans="1:5" ht="18" customHeight="1">
      <c r="A14" s="16"/>
      <c r="B14" s="4" t="s">
        <v>44</v>
      </c>
      <c r="C14" s="5">
        <v>8</v>
      </c>
      <c r="D14" s="4" t="s">
        <v>15</v>
      </c>
      <c r="E14" s="15">
        <v>41806</v>
      </c>
    </row>
    <row r="15" spans="1:5" ht="18" customHeight="1">
      <c r="A15" s="16"/>
      <c r="B15" s="4" t="s">
        <v>45</v>
      </c>
      <c r="C15" s="5">
        <v>12</v>
      </c>
      <c r="D15" s="4" t="s">
        <v>15</v>
      </c>
      <c r="E15" s="15">
        <v>41806</v>
      </c>
    </row>
    <row r="16" spans="1:5" ht="18" customHeight="1">
      <c r="A16" s="16"/>
      <c r="B16" s="4" t="s">
        <v>44</v>
      </c>
      <c r="C16" s="5">
        <v>25000</v>
      </c>
      <c r="D16" s="4" t="s">
        <v>19</v>
      </c>
      <c r="E16" s="15">
        <v>41806</v>
      </c>
    </row>
    <row r="17" spans="1:5" ht="18" customHeight="1">
      <c r="A17" s="16"/>
      <c r="B17" s="6" t="s">
        <v>20</v>
      </c>
      <c r="C17" s="5">
        <v>2254464.7999999998</v>
      </c>
      <c r="D17" s="4" t="s">
        <v>21</v>
      </c>
      <c r="E17" s="15">
        <v>41813</v>
      </c>
    </row>
    <row r="18" spans="1:5" ht="18" customHeight="1">
      <c r="A18" s="16"/>
      <c r="B18" s="6" t="s">
        <v>20</v>
      </c>
      <c r="C18" s="5">
        <v>78061.350000000006</v>
      </c>
      <c r="D18" s="4" t="s">
        <v>22</v>
      </c>
      <c r="E18" s="15">
        <v>41813</v>
      </c>
    </row>
    <row r="19" spans="1:5" ht="18" customHeight="1">
      <c r="A19" s="16"/>
      <c r="B19" s="6" t="s">
        <v>20</v>
      </c>
      <c r="C19" s="5">
        <v>333028.92</v>
      </c>
      <c r="D19" s="4" t="s">
        <v>23</v>
      </c>
      <c r="E19" s="15">
        <v>41813</v>
      </c>
    </row>
    <row r="20" spans="1:5" ht="18" customHeight="1">
      <c r="A20" s="16"/>
      <c r="B20" s="6" t="s">
        <v>20</v>
      </c>
      <c r="C20" s="5">
        <v>192487.03</v>
      </c>
      <c r="D20" s="4" t="s">
        <v>24</v>
      </c>
      <c r="E20" s="15">
        <v>41813</v>
      </c>
    </row>
    <row r="21" spans="1:5" ht="18" customHeight="1">
      <c r="A21" s="16"/>
      <c r="B21" s="6" t="s">
        <v>20</v>
      </c>
      <c r="C21" s="5">
        <v>30969.599999999999</v>
      </c>
      <c r="D21" s="4" t="s">
        <v>25</v>
      </c>
      <c r="E21" s="15">
        <v>41813</v>
      </c>
    </row>
    <row r="22" spans="1:5" ht="22.5" customHeight="1" thickBot="1">
      <c r="A22" s="35" t="s">
        <v>46</v>
      </c>
      <c r="B22" s="36"/>
      <c r="C22" s="17">
        <f>SUM(C4:C21)</f>
        <v>4177035.6999999997</v>
      </c>
      <c r="D22" s="18"/>
      <c r="E22" s="19"/>
    </row>
    <row r="23" spans="1:5" ht="12.75" thickTop="1">
      <c r="E23" s="7"/>
    </row>
    <row r="24" spans="1:5">
      <c r="E24" s="7"/>
    </row>
    <row r="26" spans="1:5" ht="12.75" thickBot="1"/>
    <row r="27" spans="1:5" ht="12.75" hidden="1" thickBot="1"/>
    <row r="28" spans="1:5" ht="13.5" customHeight="1" thickTop="1">
      <c r="A28" s="32" t="s">
        <v>26</v>
      </c>
      <c r="B28" s="33"/>
      <c r="C28" s="33"/>
      <c r="D28" s="33"/>
      <c r="E28" s="34"/>
    </row>
    <row r="29" spans="1:5" ht="33" customHeight="1">
      <c r="A29" s="41"/>
      <c r="B29" s="42"/>
      <c r="C29" s="42"/>
      <c r="D29" s="42"/>
      <c r="E29" s="43"/>
    </row>
    <row r="30" spans="1:5" ht="21.75" customHeight="1">
      <c r="A30" s="39" t="s">
        <v>38</v>
      </c>
      <c r="B30" s="40"/>
      <c r="C30" s="10" t="s">
        <v>40</v>
      </c>
      <c r="D30" s="11" t="s">
        <v>41</v>
      </c>
      <c r="E30" s="12" t="s">
        <v>39</v>
      </c>
    </row>
    <row r="31" spans="1:5" ht="22.5" customHeight="1">
      <c r="A31" s="13" t="s">
        <v>1</v>
      </c>
      <c r="B31" s="2" t="s">
        <v>2</v>
      </c>
      <c r="C31" s="3" t="s">
        <v>3</v>
      </c>
      <c r="D31" s="2" t="s">
        <v>4</v>
      </c>
      <c r="E31" s="14" t="s">
        <v>5</v>
      </c>
    </row>
    <row r="32" spans="1:5" ht="18" customHeight="1">
      <c r="A32" s="21" t="s">
        <v>27</v>
      </c>
      <c r="B32" s="4" t="s">
        <v>48</v>
      </c>
      <c r="C32" s="5">
        <v>40000</v>
      </c>
      <c r="D32" s="4" t="s">
        <v>28</v>
      </c>
      <c r="E32" s="15">
        <v>41800</v>
      </c>
    </row>
    <row r="33" spans="1:5" ht="18" customHeight="1">
      <c r="A33" s="16"/>
      <c r="B33" s="4" t="s">
        <v>49</v>
      </c>
      <c r="C33" s="5">
        <v>259050</v>
      </c>
      <c r="D33" s="4" t="s">
        <v>29</v>
      </c>
      <c r="E33" s="15">
        <v>41800</v>
      </c>
    </row>
    <row r="34" spans="1:5" ht="23.25" customHeight="1">
      <c r="A34" s="16"/>
      <c r="B34" s="6" t="s">
        <v>51</v>
      </c>
      <c r="C34" s="5">
        <v>1500000</v>
      </c>
      <c r="D34" s="4" t="s">
        <v>50</v>
      </c>
      <c r="E34" s="15">
        <v>41802</v>
      </c>
    </row>
    <row r="35" spans="1:5" ht="18" customHeight="1">
      <c r="A35" s="16"/>
      <c r="B35" s="4" t="s">
        <v>52</v>
      </c>
      <c r="C35" s="5">
        <v>151233.1</v>
      </c>
      <c r="D35" s="4" t="s">
        <v>30</v>
      </c>
      <c r="E35" s="15">
        <v>41813</v>
      </c>
    </row>
    <row r="36" spans="1:5" ht="18" customHeight="1">
      <c r="A36" s="16"/>
      <c r="B36" s="26" t="s">
        <v>58</v>
      </c>
      <c r="C36" s="25">
        <v>300000</v>
      </c>
      <c r="D36" s="26" t="s">
        <v>57</v>
      </c>
      <c r="E36" s="15">
        <v>41813</v>
      </c>
    </row>
    <row r="37" spans="1:5" ht="18" customHeight="1">
      <c r="A37" s="16"/>
      <c r="B37" s="4" t="s">
        <v>59</v>
      </c>
      <c r="C37" s="5">
        <v>300000</v>
      </c>
      <c r="D37" s="4" t="s">
        <v>54</v>
      </c>
      <c r="E37" s="15">
        <v>41813</v>
      </c>
    </row>
    <row r="38" spans="1:5" ht="18" customHeight="1">
      <c r="A38" s="16"/>
      <c r="B38" s="4" t="s">
        <v>60</v>
      </c>
      <c r="C38" s="5">
        <v>200000</v>
      </c>
      <c r="D38" s="4" t="s">
        <v>54</v>
      </c>
      <c r="E38" s="15">
        <v>41813</v>
      </c>
    </row>
    <row r="39" spans="1:5" s="28" customFormat="1" ht="18" customHeight="1">
      <c r="A39" s="24"/>
      <c r="B39" s="26" t="s">
        <v>61</v>
      </c>
      <c r="C39" s="25">
        <v>800000</v>
      </c>
      <c r="D39" s="26" t="s">
        <v>53</v>
      </c>
      <c r="E39" s="27">
        <v>41813</v>
      </c>
    </row>
    <row r="40" spans="1:5" ht="18" customHeight="1">
      <c r="A40" s="16"/>
      <c r="B40" s="4" t="s">
        <v>62</v>
      </c>
      <c r="C40" s="5">
        <v>200000</v>
      </c>
      <c r="D40" s="4" t="s">
        <v>53</v>
      </c>
      <c r="E40" s="15">
        <v>41813</v>
      </c>
    </row>
    <row r="41" spans="1:5" s="28" customFormat="1" ht="18" customHeight="1">
      <c r="A41" s="24"/>
      <c r="B41" s="8" t="s">
        <v>31</v>
      </c>
      <c r="C41" s="25">
        <v>2254464.7999999998</v>
      </c>
      <c r="D41" s="26" t="s">
        <v>32</v>
      </c>
      <c r="E41" s="27">
        <v>41813</v>
      </c>
    </row>
    <row r="42" spans="1:5" s="28" customFormat="1" ht="18" customHeight="1">
      <c r="A42" s="24"/>
      <c r="B42" s="8" t="s">
        <v>63</v>
      </c>
      <c r="C42" s="25">
        <v>78061.350000000006</v>
      </c>
      <c r="D42" s="26" t="s">
        <v>32</v>
      </c>
      <c r="E42" s="27">
        <v>41813</v>
      </c>
    </row>
    <row r="43" spans="1:5" s="28" customFormat="1" ht="18" customHeight="1">
      <c r="A43" s="24"/>
      <c r="B43" s="8" t="s">
        <v>64</v>
      </c>
      <c r="C43" s="25">
        <v>333028.92</v>
      </c>
      <c r="D43" s="26" t="s">
        <v>32</v>
      </c>
      <c r="E43" s="27">
        <v>41813</v>
      </c>
    </row>
    <row r="44" spans="1:5" s="28" customFormat="1" ht="18" customHeight="1">
      <c r="A44" s="24"/>
      <c r="B44" s="8" t="s">
        <v>65</v>
      </c>
      <c r="C44" s="25">
        <v>192487.03</v>
      </c>
      <c r="D44" s="26" t="s">
        <v>32</v>
      </c>
      <c r="E44" s="27">
        <v>41813</v>
      </c>
    </row>
    <row r="45" spans="1:5" s="28" customFormat="1" ht="18" customHeight="1">
      <c r="A45" s="24"/>
      <c r="B45" s="8" t="s">
        <v>66</v>
      </c>
      <c r="C45" s="25">
        <v>30969.599999999999</v>
      </c>
      <c r="D45" s="26" t="s">
        <v>32</v>
      </c>
      <c r="E45" s="27">
        <v>41813</v>
      </c>
    </row>
    <row r="46" spans="1:5" ht="21.75" customHeight="1">
      <c r="A46" s="29"/>
      <c r="B46" s="30" t="s">
        <v>67</v>
      </c>
      <c r="C46" s="31">
        <v>19798</v>
      </c>
      <c r="D46" s="30" t="s">
        <v>68</v>
      </c>
      <c r="E46" s="27">
        <v>41813</v>
      </c>
    </row>
    <row r="47" spans="1:5" ht="18" customHeight="1">
      <c r="A47" s="16"/>
      <c r="B47" s="4" t="s">
        <v>33</v>
      </c>
      <c r="C47" s="5">
        <v>80000</v>
      </c>
      <c r="D47" s="4" t="s">
        <v>28</v>
      </c>
      <c r="E47" s="15">
        <v>41817</v>
      </c>
    </row>
    <row r="48" spans="1:5" ht="18" customHeight="1">
      <c r="A48" s="16"/>
      <c r="B48" s="4" t="s">
        <v>34</v>
      </c>
      <c r="C48" s="5">
        <v>450000</v>
      </c>
      <c r="D48" s="4" t="s">
        <v>35</v>
      </c>
      <c r="E48" s="15">
        <v>41817</v>
      </c>
    </row>
    <row r="49" spans="1:5" ht="18" customHeight="1">
      <c r="A49" s="16"/>
      <c r="B49" s="4" t="s">
        <v>36</v>
      </c>
      <c r="C49" s="5">
        <v>330000</v>
      </c>
      <c r="D49" s="4" t="s">
        <v>37</v>
      </c>
      <c r="E49" s="15">
        <v>41817</v>
      </c>
    </row>
    <row r="50" spans="1:5" ht="19.5" customHeight="1">
      <c r="A50" s="16"/>
      <c r="B50" s="4" t="s">
        <v>56</v>
      </c>
      <c r="C50" s="5">
        <v>200000</v>
      </c>
      <c r="D50" s="4" t="s">
        <v>53</v>
      </c>
      <c r="E50" s="15">
        <v>41817</v>
      </c>
    </row>
    <row r="51" spans="1:5" ht="21.75" customHeight="1">
      <c r="A51" s="16"/>
      <c r="B51" s="4" t="s">
        <v>55</v>
      </c>
      <c r="C51" s="5">
        <v>250000</v>
      </c>
      <c r="D51" s="4" t="s">
        <v>37</v>
      </c>
      <c r="E51" s="15">
        <v>41817</v>
      </c>
    </row>
    <row r="52" spans="1:5" ht="25.5" customHeight="1" thickBot="1">
      <c r="A52" s="37" t="s">
        <v>47</v>
      </c>
      <c r="B52" s="38"/>
      <c r="C52" s="17">
        <f>SUM(C32:C51)</f>
        <v>7969092.7999999998</v>
      </c>
      <c r="D52" s="22"/>
      <c r="E52" s="23"/>
    </row>
    <row r="53" spans="1:5" ht="12.75" thickTop="1"/>
  </sheetData>
  <mergeCells count="6">
    <mergeCell ref="A1:E1"/>
    <mergeCell ref="A22:B22"/>
    <mergeCell ref="A52:B52"/>
    <mergeCell ref="A2:B2"/>
    <mergeCell ref="A28:E29"/>
    <mergeCell ref="A30:B30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2014-09-04T05:16:09Z</dcterms:created>
  <dcterms:modified xsi:type="dcterms:W3CDTF">2014-09-11T06:15:38Z</dcterms:modified>
</cp:coreProperties>
</file>