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1555" windowHeight="96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67" i="1"/>
  <c r="C45"/>
</calcChain>
</file>

<file path=xl/sharedStrings.xml><?xml version="1.0" encoding="utf-8"?>
<sst xmlns="http://schemas.openxmlformats.org/spreadsheetml/2006/main" count="125" uniqueCount="76">
  <si>
    <t>编制单位：中国华侨公益基金会</t>
    <phoneticPr fontId="2" type="noConversion"/>
  </si>
  <si>
    <t>时间：2014.3.1-2014.3.31                 单位：人民币（元）</t>
    <phoneticPr fontId="2" type="noConversion"/>
  </si>
  <si>
    <t>项  目</t>
    <phoneticPr fontId="2" type="noConversion"/>
  </si>
  <si>
    <t>明细情况</t>
    <phoneticPr fontId="2" type="noConversion"/>
  </si>
  <si>
    <t>金  额</t>
    <phoneticPr fontId="2" type="noConversion"/>
  </si>
  <si>
    <t>捐赠人</t>
    <phoneticPr fontId="2" type="noConversion"/>
  </si>
  <si>
    <t>时间</t>
    <phoneticPr fontId="2" type="noConversion"/>
  </si>
  <si>
    <t>捐赠收入</t>
    <phoneticPr fontId="2" type="noConversion"/>
  </si>
  <si>
    <t>捐福建侨心基金款</t>
    <phoneticPr fontId="1" type="noConversion"/>
  </si>
  <si>
    <t>深圳市新骏利纸品有限公司</t>
    <phoneticPr fontId="1" type="noConversion"/>
  </si>
  <si>
    <t>浙江省新华爱心教育基金会</t>
    <phoneticPr fontId="1" type="noConversion"/>
  </si>
  <si>
    <t>北京市企业家环保基金会</t>
    <phoneticPr fontId="1" type="noConversion"/>
  </si>
  <si>
    <t>捐小象未来成长项目款</t>
    <phoneticPr fontId="1" type="noConversion"/>
  </si>
  <si>
    <t>天津策诚科技有限公司</t>
    <phoneticPr fontId="1" type="noConversion"/>
  </si>
  <si>
    <t>捐侨爱心工程款</t>
    <phoneticPr fontId="1" type="noConversion"/>
  </si>
  <si>
    <t>东井圆佛会林东先生</t>
  </si>
  <si>
    <t>HKD509424</t>
    <phoneticPr fontId="1" type="noConversion"/>
  </si>
  <si>
    <t>捐爱童中国医疗项目款</t>
    <phoneticPr fontId="1" type="noConversion"/>
  </si>
  <si>
    <t>隆燕青</t>
    <phoneticPr fontId="1" type="noConversion"/>
  </si>
  <si>
    <t>匿名</t>
    <phoneticPr fontId="1" type="noConversion"/>
  </si>
  <si>
    <t>小朋友</t>
    <phoneticPr fontId="1" type="noConversion"/>
  </si>
  <si>
    <t>捐树人班项目款</t>
    <phoneticPr fontId="1" type="noConversion"/>
  </si>
  <si>
    <t>胡兰</t>
    <phoneticPr fontId="1" type="noConversion"/>
  </si>
  <si>
    <t>施泽颢</t>
    <phoneticPr fontId="1" type="noConversion"/>
  </si>
  <si>
    <t>秦康</t>
    <phoneticPr fontId="1" type="noConversion"/>
  </si>
  <si>
    <t>王曼丽</t>
    <phoneticPr fontId="1" type="noConversion"/>
  </si>
  <si>
    <t>捐气候变化基金款</t>
    <phoneticPr fontId="1" type="noConversion"/>
  </si>
  <si>
    <t>肖淮阳</t>
    <phoneticPr fontId="1" type="noConversion"/>
  </si>
  <si>
    <t>捐公益专项款</t>
    <phoneticPr fontId="1" type="noConversion"/>
  </si>
  <si>
    <t>李振明</t>
    <phoneticPr fontId="1" type="noConversion"/>
  </si>
  <si>
    <t>捐崇世爱心基金款</t>
    <phoneticPr fontId="1" type="noConversion"/>
  </si>
  <si>
    <t>黄一恒</t>
    <phoneticPr fontId="1" type="noConversion"/>
  </si>
  <si>
    <t>张美提</t>
    <phoneticPr fontId="1" type="noConversion"/>
  </si>
  <si>
    <t>王嘉岳</t>
    <phoneticPr fontId="1" type="noConversion"/>
  </si>
  <si>
    <t>颜妏如</t>
    <phoneticPr fontId="1" type="noConversion"/>
  </si>
  <si>
    <t>颜舜祐</t>
    <phoneticPr fontId="1" type="noConversion"/>
  </si>
  <si>
    <t>王震凡</t>
    <phoneticPr fontId="1" type="noConversion"/>
  </si>
  <si>
    <t>王仲葳</t>
    <phoneticPr fontId="1" type="noConversion"/>
  </si>
  <si>
    <t>Angelia</t>
    <phoneticPr fontId="1" type="noConversion"/>
  </si>
  <si>
    <t>吴辅世</t>
    <phoneticPr fontId="1" type="noConversion"/>
  </si>
  <si>
    <t>lran</t>
    <phoneticPr fontId="1" type="noConversion"/>
  </si>
  <si>
    <t>Teresa Alice Cecilia</t>
    <phoneticPr fontId="1" type="noConversion"/>
  </si>
  <si>
    <t>Natasha Daisy May Qi</t>
    <phoneticPr fontId="1" type="noConversion"/>
  </si>
  <si>
    <t>上海新炬高新技术服务有限公司</t>
    <phoneticPr fontId="1" type="noConversion"/>
  </si>
  <si>
    <t>北京国创富盛通信股份有限公司</t>
    <phoneticPr fontId="1" type="noConversion"/>
  </si>
  <si>
    <t>福建华浦房地产开发有限公司</t>
    <phoneticPr fontId="1" type="noConversion"/>
  </si>
  <si>
    <t>捐浙江代表处-五水共治款</t>
    <phoneticPr fontId="1" type="noConversion"/>
  </si>
  <si>
    <t>捐华光英才公益基金款</t>
    <phoneticPr fontId="1" type="noConversion"/>
  </si>
  <si>
    <t>张秋月</t>
    <phoneticPr fontId="1" type="noConversion"/>
  </si>
  <si>
    <t>林加者</t>
    <phoneticPr fontId="1" type="noConversion"/>
  </si>
  <si>
    <t>捐赠支出</t>
    <phoneticPr fontId="2" type="noConversion"/>
  </si>
  <si>
    <t>资助高启元救助款</t>
    <phoneticPr fontId="1" type="noConversion"/>
  </si>
  <si>
    <t>安侨基金</t>
    <phoneticPr fontId="1" type="noConversion"/>
  </si>
  <si>
    <t>捐建湖南花恒县道二乡芥莱籽爱心小学款</t>
    <phoneticPr fontId="1" type="noConversion"/>
  </si>
  <si>
    <t>捐建吉首市马顾幼镇柏玉爱心小学款</t>
    <phoneticPr fontId="1" type="noConversion"/>
  </si>
  <si>
    <t>圆梦工程项目</t>
    <phoneticPr fontId="1" type="noConversion"/>
  </si>
  <si>
    <t>捐王立智助学款</t>
    <phoneticPr fontId="1" type="noConversion"/>
  </si>
  <si>
    <t>365爱心基金</t>
    <phoneticPr fontId="1" type="noConversion"/>
  </si>
  <si>
    <t>朱奕龙基金</t>
    <phoneticPr fontId="1" type="noConversion"/>
  </si>
  <si>
    <t>福建侨心基金</t>
    <phoneticPr fontId="1" type="noConversion"/>
  </si>
  <si>
    <t>资助平潭综合实验区建筑协会款</t>
    <phoneticPr fontId="1" type="noConversion"/>
  </si>
  <si>
    <t>佳信基金</t>
    <phoneticPr fontId="1" type="noConversion"/>
  </si>
  <si>
    <t>中国华侨公益基金会2014年3月份捐赠收入明细表</t>
    <phoneticPr fontId="2" type="noConversion"/>
  </si>
  <si>
    <t>合计：</t>
    <phoneticPr fontId="1" type="noConversion"/>
  </si>
  <si>
    <t>中国华侨公益基金会2014年3月份捐赠支出明细表</t>
    <phoneticPr fontId="2" type="noConversion"/>
  </si>
  <si>
    <t>James Hung</t>
    <phoneticPr fontId="1" type="noConversion"/>
  </si>
  <si>
    <t>侨爱心工程</t>
    <phoneticPr fontId="1" type="noConversion"/>
  </si>
  <si>
    <t>资助圆梦工程活动款</t>
    <phoneticPr fontId="1" type="noConversion"/>
  </si>
  <si>
    <t>捐建嘉荫县两所“奕龙侨心学校”款</t>
    <phoneticPr fontId="1" type="noConversion"/>
  </si>
  <si>
    <t>资助福建松溪县大布民俗文化村款</t>
    <phoneticPr fontId="1" type="noConversion"/>
  </si>
  <si>
    <t>资助福建省石狮市永宁镇港边村助贫扶贫、奖学助学款</t>
    <phoneticPr fontId="1" type="noConversion"/>
  </si>
  <si>
    <t>资助福建省新侨工作款</t>
    <phoneticPr fontId="1" type="noConversion"/>
  </si>
  <si>
    <t>资助扈雨欣医疗手术费</t>
    <phoneticPr fontId="1" type="noConversion"/>
  </si>
  <si>
    <t>爱童中国医疗项目</t>
    <phoneticPr fontId="1" type="noConversion"/>
  </si>
  <si>
    <t>宁波市鄞州区侨联</t>
    <phoneticPr fontId="1" type="noConversion"/>
  </si>
  <si>
    <t>侯玉贞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</si>
</sst>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.00_);[Red]\(#,##0.00\)"/>
  </numFmts>
  <fonts count="1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name val="华文中宋"/>
      <family val="3"/>
      <charset val="134"/>
    </font>
    <font>
      <b/>
      <sz val="16"/>
      <color theme="1"/>
      <name val="华文中宋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theme="1"/>
      <name val="华文中宋"/>
      <family val="3"/>
      <charset val="134"/>
    </font>
    <font>
      <b/>
      <sz val="11"/>
      <color theme="1"/>
      <name val="华文中宋"/>
      <family val="3"/>
      <charset val="134"/>
    </font>
    <font>
      <b/>
      <sz val="10"/>
      <color theme="1"/>
      <name val="华文中宋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vertical="top" wrapText="1"/>
    </xf>
    <xf numFmtId="176" fontId="5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/>
    <xf numFmtId="0" fontId="4" fillId="0" borderId="1" xfId="0" applyFont="1" applyFill="1" applyBorder="1" applyAlignment="1">
      <alignment vertical="top" wrapText="1"/>
    </xf>
    <xf numFmtId="176" fontId="5" fillId="0" borderId="7" xfId="0" applyNumberFormat="1" applyFont="1" applyFill="1" applyBorder="1" applyAlignment="1">
      <alignment horizontal="right"/>
    </xf>
    <xf numFmtId="0" fontId="10" fillId="0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/>
    </xf>
    <xf numFmtId="0" fontId="9" fillId="0" borderId="0" xfId="0" applyFont="1" applyFill="1">
      <alignment vertical="center"/>
    </xf>
    <xf numFmtId="0" fontId="0" fillId="0" borderId="1" xfId="0" applyFill="1" applyBorder="1" applyAlignment="1">
      <alignment horizontal="right"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12" fillId="0" borderId="0" xfId="0" applyFont="1" applyFill="1">
      <alignment vertical="center"/>
    </xf>
    <xf numFmtId="176" fontId="6" fillId="0" borderId="1" xfId="0" applyNumberFormat="1" applyFont="1" applyFill="1" applyBorder="1" applyAlignment="1">
      <alignment horizontal="right" vertical="center"/>
    </xf>
    <xf numFmtId="14" fontId="6" fillId="0" borderId="7" xfId="0" applyNumberFormat="1" applyFont="1" applyFill="1" applyBorder="1" applyAlignment="1">
      <alignment horizontal="center" vertical="center"/>
    </xf>
    <xf numFmtId="0" fontId="0" fillId="0" borderId="6" xfId="0" applyFill="1" applyBorder="1">
      <alignment vertical="center"/>
    </xf>
    <xf numFmtId="176" fontId="6" fillId="0" borderId="1" xfId="0" applyNumberFormat="1" applyFont="1" applyFill="1" applyBorder="1">
      <alignment vertical="center"/>
    </xf>
    <xf numFmtId="0" fontId="7" fillId="0" borderId="0" xfId="0" applyFont="1" applyFill="1">
      <alignment vertical="center"/>
    </xf>
    <xf numFmtId="0" fontId="14" fillId="0" borderId="8" xfId="0" applyFont="1" applyFill="1" applyBorder="1" applyAlignment="1">
      <alignment horizontal="right" vertical="center"/>
    </xf>
    <xf numFmtId="0" fontId="14" fillId="0" borderId="9" xfId="0" applyFont="1" applyFill="1" applyBorder="1" applyAlignment="1">
      <alignment horizontal="right" vertical="center"/>
    </xf>
    <xf numFmtId="176" fontId="13" fillId="0" borderId="9" xfId="0" applyNumberFormat="1" applyFont="1" applyFill="1" applyBorder="1" applyAlignment="1">
      <alignment horizontal="right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0" xfId="0" applyFont="1" applyFill="1">
      <alignment vertical="center"/>
    </xf>
    <xf numFmtId="0" fontId="14" fillId="0" borderId="0" xfId="0" applyFont="1" applyFill="1">
      <alignment vertical="center"/>
    </xf>
    <xf numFmtId="176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3" fillId="0" borderId="1" xfId="0" applyFont="1" applyFill="1" applyBorder="1">
      <alignment vertical="center"/>
    </xf>
    <xf numFmtId="0" fontId="0" fillId="0" borderId="11" xfId="0" applyFill="1" applyBorder="1">
      <alignment vertical="center"/>
    </xf>
    <xf numFmtId="0" fontId="6" fillId="0" borderId="2" xfId="0" applyFont="1" applyFill="1" applyBorder="1" applyAlignment="1">
      <alignment horizontal="left" vertical="center"/>
    </xf>
    <xf numFmtId="176" fontId="6" fillId="0" borderId="2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wrapText="1"/>
    </xf>
    <xf numFmtId="14" fontId="6" fillId="0" borderId="12" xfId="0" applyNumberFormat="1" applyFont="1" applyFill="1" applyBorder="1" applyAlignment="1">
      <alignment horizontal="center" vertical="center"/>
    </xf>
    <xf numFmtId="176" fontId="14" fillId="0" borderId="9" xfId="0" applyNumberFormat="1" applyFont="1" applyFill="1" applyBorder="1" applyAlignment="1">
      <alignment horizontal="right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68"/>
  <sheetViews>
    <sheetView tabSelected="1" topLeftCell="A43" workbookViewId="0">
      <selection activeCell="B49" sqref="B49"/>
    </sheetView>
  </sheetViews>
  <sheetFormatPr defaultRowHeight="13.5"/>
  <cols>
    <col min="1" max="1" width="17" style="22" customWidth="1"/>
    <col min="2" max="2" width="40" style="22" customWidth="1"/>
    <col min="3" max="3" width="17" style="47" customWidth="1"/>
    <col min="4" max="4" width="26.125" style="48" customWidth="1"/>
    <col min="5" max="5" width="20.375" style="37" customWidth="1"/>
    <col min="6" max="6" width="12.625" style="21" customWidth="1"/>
    <col min="7" max="16384" width="9" style="22"/>
  </cols>
  <sheetData>
    <row r="1" spans="1:6" s="19" customFormat="1" ht="37.5" customHeight="1" thickTop="1">
      <c r="A1" s="9" t="s">
        <v>62</v>
      </c>
      <c r="B1" s="10"/>
      <c r="C1" s="10"/>
      <c r="D1" s="10"/>
      <c r="E1" s="11"/>
    </row>
    <row r="2" spans="1:6">
      <c r="A2" s="12" t="s">
        <v>0</v>
      </c>
      <c r="B2" s="13"/>
      <c r="C2" s="20"/>
      <c r="D2" s="3"/>
      <c r="E2" s="14" t="s">
        <v>1</v>
      </c>
    </row>
    <row r="3" spans="1:6" s="23" customFormat="1">
      <c r="A3" s="15" t="s">
        <v>2</v>
      </c>
      <c r="B3" s="7" t="s">
        <v>3</v>
      </c>
      <c r="C3" s="8" t="s">
        <v>4</v>
      </c>
      <c r="D3" s="7" t="s">
        <v>5</v>
      </c>
      <c r="E3" s="17" t="s">
        <v>6</v>
      </c>
    </row>
    <row r="4" spans="1:6">
      <c r="A4" s="18" t="s">
        <v>7</v>
      </c>
      <c r="B4" s="1" t="s">
        <v>8</v>
      </c>
      <c r="C4" s="24">
        <v>400000</v>
      </c>
      <c r="D4" s="2" t="s">
        <v>9</v>
      </c>
      <c r="E4" s="25">
        <v>41705</v>
      </c>
    </row>
    <row r="5" spans="1:6">
      <c r="A5" s="26"/>
      <c r="B5" s="1" t="s">
        <v>14</v>
      </c>
      <c r="C5" s="24">
        <v>200000</v>
      </c>
      <c r="D5" s="2" t="s">
        <v>10</v>
      </c>
      <c r="E5" s="25">
        <v>41704</v>
      </c>
    </row>
    <row r="6" spans="1:6">
      <c r="A6" s="26"/>
      <c r="B6" s="1" t="s">
        <v>14</v>
      </c>
      <c r="C6" s="24">
        <v>250000</v>
      </c>
      <c r="D6" s="2" t="s">
        <v>10</v>
      </c>
      <c r="E6" s="25">
        <v>41704</v>
      </c>
    </row>
    <row r="7" spans="1:6">
      <c r="A7" s="26"/>
      <c r="B7" s="1" t="s">
        <v>14</v>
      </c>
      <c r="C7" s="24">
        <v>250000</v>
      </c>
      <c r="D7" s="2" t="s">
        <v>10</v>
      </c>
      <c r="E7" s="25">
        <v>41711</v>
      </c>
    </row>
    <row r="8" spans="1:6">
      <c r="A8" s="26"/>
      <c r="B8" s="1" t="s">
        <v>26</v>
      </c>
      <c r="C8" s="24">
        <v>75000</v>
      </c>
      <c r="D8" s="2" t="s">
        <v>11</v>
      </c>
      <c r="E8" s="25">
        <v>41710</v>
      </c>
    </row>
    <row r="9" spans="1:6">
      <c r="A9" s="26"/>
      <c r="B9" s="1" t="s">
        <v>12</v>
      </c>
      <c r="C9" s="24">
        <v>36000</v>
      </c>
      <c r="D9" s="2" t="s">
        <v>13</v>
      </c>
      <c r="E9" s="25">
        <v>41712</v>
      </c>
    </row>
    <row r="10" spans="1:6">
      <c r="A10" s="26"/>
      <c r="B10" s="1" t="s">
        <v>14</v>
      </c>
      <c r="C10" s="24">
        <v>402343.08</v>
      </c>
      <c r="D10" s="2" t="s">
        <v>15</v>
      </c>
      <c r="E10" s="25">
        <v>41710</v>
      </c>
      <c r="F10" s="21" t="s">
        <v>16</v>
      </c>
    </row>
    <row r="11" spans="1:6">
      <c r="A11" s="26"/>
      <c r="B11" s="1" t="s">
        <v>17</v>
      </c>
      <c r="C11" s="24">
        <v>5</v>
      </c>
      <c r="D11" s="2" t="s">
        <v>18</v>
      </c>
      <c r="E11" s="25">
        <v>41715</v>
      </c>
    </row>
    <row r="12" spans="1:6">
      <c r="A12" s="26"/>
      <c r="B12" s="1" t="s">
        <v>17</v>
      </c>
      <c r="C12" s="24">
        <v>3.8</v>
      </c>
      <c r="D12" s="2" t="s">
        <v>19</v>
      </c>
      <c r="E12" s="25">
        <v>41715</v>
      </c>
    </row>
    <row r="13" spans="1:6">
      <c r="A13" s="26"/>
      <c r="B13" s="1" t="s">
        <v>17</v>
      </c>
      <c r="C13" s="24">
        <v>1.01</v>
      </c>
      <c r="D13" s="2" t="s">
        <v>20</v>
      </c>
      <c r="E13" s="25">
        <v>41715</v>
      </c>
    </row>
    <row r="14" spans="1:6">
      <c r="A14" s="26"/>
      <c r="B14" s="1" t="s">
        <v>21</v>
      </c>
      <c r="C14" s="24">
        <v>500</v>
      </c>
      <c r="D14" s="2" t="s">
        <v>22</v>
      </c>
      <c r="E14" s="25">
        <v>41715</v>
      </c>
    </row>
    <row r="15" spans="1:6">
      <c r="A15" s="26"/>
      <c r="B15" s="1" t="s">
        <v>21</v>
      </c>
      <c r="C15" s="24">
        <v>30</v>
      </c>
      <c r="D15" s="2" t="s">
        <v>23</v>
      </c>
      <c r="E15" s="25">
        <v>41715</v>
      </c>
    </row>
    <row r="16" spans="1:6">
      <c r="A16" s="26"/>
      <c r="B16" s="1" t="s">
        <v>21</v>
      </c>
      <c r="C16" s="24">
        <v>50</v>
      </c>
      <c r="D16" s="2" t="s">
        <v>24</v>
      </c>
      <c r="E16" s="25">
        <v>41715</v>
      </c>
    </row>
    <row r="17" spans="1:5">
      <c r="A17" s="26"/>
      <c r="B17" s="1" t="s">
        <v>21</v>
      </c>
      <c r="C17" s="24">
        <v>20</v>
      </c>
      <c r="D17" s="2" t="s">
        <v>25</v>
      </c>
      <c r="E17" s="25">
        <v>41715</v>
      </c>
    </row>
    <row r="18" spans="1:5">
      <c r="A18" s="26"/>
      <c r="B18" s="1" t="s">
        <v>26</v>
      </c>
      <c r="C18" s="24">
        <v>10</v>
      </c>
      <c r="D18" s="2" t="s">
        <v>27</v>
      </c>
      <c r="E18" s="25">
        <v>41715</v>
      </c>
    </row>
    <row r="19" spans="1:5">
      <c r="A19" s="26"/>
      <c r="B19" s="1" t="s">
        <v>28</v>
      </c>
      <c r="C19" s="24">
        <v>1</v>
      </c>
      <c r="D19" s="2" t="s">
        <v>29</v>
      </c>
      <c r="E19" s="25">
        <v>41715</v>
      </c>
    </row>
    <row r="20" spans="1:5">
      <c r="A20" s="26"/>
      <c r="B20" s="1" t="s">
        <v>30</v>
      </c>
      <c r="C20" s="24">
        <v>10</v>
      </c>
      <c r="D20" s="2" t="s">
        <v>31</v>
      </c>
      <c r="E20" s="25">
        <v>41715</v>
      </c>
    </row>
    <row r="21" spans="1:5">
      <c r="A21" s="26"/>
      <c r="B21" s="1" t="s">
        <v>30</v>
      </c>
      <c r="C21" s="24">
        <v>1.1200000000000001</v>
      </c>
      <c r="D21" s="2" t="s">
        <v>19</v>
      </c>
      <c r="E21" s="25">
        <v>41715</v>
      </c>
    </row>
    <row r="22" spans="1:5">
      <c r="A22" s="26"/>
      <c r="B22" s="1" t="s">
        <v>30</v>
      </c>
      <c r="C22" s="24">
        <v>50</v>
      </c>
      <c r="D22" s="2" t="s">
        <v>32</v>
      </c>
      <c r="E22" s="25">
        <v>41715</v>
      </c>
    </row>
    <row r="23" spans="1:5">
      <c r="A23" s="26"/>
      <c r="B23" s="1" t="s">
        <v>30</v>
      </c>
      <c r="C23" s="24">
        <v>50</v>
      </c>
      <c r="D23" s="2" t="s">
        <v>24</v>
      </c>
      <c r="E23" s="25">
        <v>41715</v>
      </c>
    </row>
    <row r="24" spans="1:5">
      <c r="A24" s="26"/>
      <c r="B24" s="1" t="s">
        <v>30</v>
      </c>
      <c r="C24" s="24">
        <v>7500</v>
      </c>
      <c r="D24" s="2" t="s">
        <v>33</v>
      </c>
      <c r="E24" s="25">
        <v>41715</v>
      </c>
    </row>
    <row r="25" spans="1:5">
      <c r="A25" s="26"/>
      <c r="B25" s="1" t="s">
        <v>30</v>
      </c>
      <c r="C25" s="24">
        <v>7500</v>
      </c>
      <c r="D25" s="2" t="s">
        <v>34</v>
      </c>
      <c r="E25" s="25">
        <v>41715</v>
      </c>
    </row>
    <row r="26" spans="1:5">
      <c r="A26" s="26"/>
      <c r="B26" s="1" t="s">
        <v>30</v>
      </c>
      <c r="C26" s="24">
        <v>5000</v>
      </c>
      <c r="D26" s="2" t="s">
        <v>35</v>
      </c>
      <c r="E26" s="25">
        <v>41715</v>
      </c>
    </row>
    <row r="27" spans="1:5">
      <c r="A27" s="26"/>
      <c r="B27" s="1" t="s">
        <v>30</v>
      </c>
      <c r="C27" s="24">
        <v>5000</v>
      </c>
      <c r="D27" s="2" t="s">
        <v>36</v>
      </c>
      <c r="E27" s="25">
        <v>41715</v>
      </c>
    </row>
    <row r="28" spans="1:5">
      <c r="A28" s="26"/>
      <c r="B28" s="1" t="s">
        <v>30</v>
      </c>
      <c r="C28" s="24">
        <v>5000</v>
      </c>
      <c r="D28" s="2" t="s">
        <v>37</v>
      </c>
      <c r="E28" s="25">
        <v>41715</v>
      </c>
    </row>
    <row r="29" spans="1:5">
      <c r="A29" s="26"/>
      <c r="B29" s="1" t="s">
        <v>30</v>
      </c>
      <c r="C29" s="24">
        <v>12000</v>
      </c>
      <c r="D29" s="2" t="s">
        <v>38</v>
      </c>
      <c r="E29" s="25">
        <v>41715</v>
      </c>
    </row>
    <row r="30" spans="1:5">
      <c r="A30" s="26"/>
      <c r="B30" s="1" t="s">
        <v>30</v>
      </c>
      <c r="C30" s="24">
        <v>12000</v>
      </c>
      <c r="D30" s="2" t="s">
        <v>39</v>
      </c>
      <c r="E30" s="25">
        <v>41715</v>
      </c>
    </row>
    <row r="31" spans="1:5">
      <c r="A31" s="26"/>
      <c r="B31" s="1" t="s">
        <v>30</v>
      </c>
      <c r="C31" s="24">
        <v>28500</v>
      </c>
      <c r="D31" s="2" t="s">
        <v>39</v>
      </c>
      <c r="E31" s="25">
        <v>41715</v>
      </c>
    </row>
    <row r="32" spans="1:5">
      <c r="A32" s="26"/>
      <c r="B32" s="1" t="s">
        <v>30</v>
      </c>
      <c r="C32" s="24">
        <v>4800</v>
      </c>
      <c r="D32" s="2" t="s">
        <v>40</v>
      </c>
      <c r="E32" s="25">
        <v>41715</v>
      </c>
    </row>
    <row r="33" spans="1:9">
      <c r="A33" s="26"/>
      <c r="B33" s="1" t="s">
        <v>30</v>
      </c>
      <c r="C33" s="24">
        <v>6800</v>
      </c>
      <c r="D33" s="2" t="s">
        <v>41</v>
      </c>
      <c r="E33" s="25">
        <v>41715</v>
      </c>
    </row>
    <row r="34" spans="1:9">
      <c r="A34" s="26"/>
      <c r="B34" s="1" t="s">
        <v>30</v>
      </c>
      <c r="C34" s="24">
        <v>8000</v>
      </c>
      <c r="D34" s="2" t="s">
        <v>42</v>
      </c>
      <c r="E34" s="25">
        <v>41715</v>
      </c>
    </row>
    <row r="35" spans="1:9">
      <c r="A35" s="26"/>
      <c r="B35" s="1" t="s">
        <v>30</v>
      </c>
      <c r="C35" s="24">
        <v>25000</v>
      </c>
      <c r="D35" s="2" t="s">
        <v>43</v>
      </c>
      <c r="E35" s="25">
        <v>41716</v>
      </c>
    </row>
    <row r="36" spans="1:9">
      <c r="A36" s="26"/>
      <c r="B36" s="1" t="s">
        <v>30</v>
      </c>
      <c r="C36" s="24">
        <v>2400</v>
      </c>
      <c r="D36" s="2" t="s">
        <v>44</v>
      </c>
      <c r="E36" s="25">
        <v>41716</v>
      </c>
    </row>
    <row r="37" spans="1:9">
      <c r="A37" s="26"/>
      <c r="B37" s="1" t="s">
        <v>30</v>
      </c>
      <c r="C37" s="24">
        <v>50000</v>
      </c>
      <c r="D37" s="2" t="s">
        <v>65</v>
      </c>
      <c r="E37" s="25">
        <v>41716</v>
      </c>
    </row>
    <row r="38" spans="1:9">
      <c r="A38" s="26"/>
      <c r="B38" s="1" t="s">
        <v>8</v>
      </c>
      <c r="C38" s="24">
        <v>500000</v>
      </c>
      <c r="D38" s="2" t="s">
        <v>45</v>
      </c>
      <c r="E38" s="25">
        <v>41716</v>
      </c>
    </row>
    <row r="39" spans="1:9">
      <c r="A39" s="26"/>
      <c r="B39" s="27" t="s">
        <v>46</v>
      </c>
      <c r="C39" s="24">
        <v>12000</v>
      </c>
      <c r="D39" s="2" t="s">
        <v>74</v>
      </c>
      <c r="E39" s="25">
        <v>41719</v>
      </c>
    </row>
    <row r="40" spans="1:9">
      <c r="A40" s="26"/>
      <c r="B40" s="27" t="s">
        <v>46</v>
      </c>
      <c r="C40" s="24">
        <v>2000</v>
      </c>
      <c r="D40" s="2" t="s">
        <v>75</v>
      </c>
      <c r="E40" s="25">
        <v>41719</v>
      </c>
    </row>
    <row r="41" spans="1:9">
      <c r="A41" s="26"/>
      <c r="B41" s="1" t="s">
        <v>47</v>
      </c>
      <c r="C41" s="24">
        <v>1000000</v>
      </c>
      <c r="D41" s="2" t="s">
        <v>48</v>
      </c>
      <c r="E41" s="25">
        <v>41722</v>
      </c>
    </row>
    <row r="42" spans="1:9">
      <c r="A42" s="26"/>
      <c r="B42" s="1" t="s">
        <v>14</v>
      </c>
      <c r="C42" s="24">
        <v>10000</v>
      </c>
      <c r="D42" s="2" t="s">
        <v>49</v>
      </c>
      <c r="E42" s="25">
        <v>41722</v>
      </c>
      <c r="I42" s="28"/>
    </row>
    <row r="43" spans="1:9">
      <c r="A43" s="26"/>
      <c r="B43" s="1" t="s">
        <v>14</v>
      </c>
      <c r="C43" s="24">
        <v>150000</v>
      </c>
      <c r="D43" s="2" t="s">
        <v>10</v>
      </c>
      <c r="E43" s="25">
        <v>41724</v>
      </c>
      <c r="I43" s="28"/>
    </row>
    <row r="44" spans="1:9">
      <c r="A44" s="26"/>
      <c r="B44" s="1" t="s">
        <v>14</v>
      </c>
      <c r="C44" s="24">
        <v>300000</v>
      </c>
      <c r="D44" s="2" t="s">
        <v>10</v>
      </c>
      <c r="E44" s="25">
        <v>41724</v>
      </c>
      <c r="I44" s="28"/>
    </row>
    <row r="45" spans="1:9" s="35" customFormat="1" ht="18.75" customHeight="1" thickBot="1">
      <c r="A45" s="29" t="s">
        <v>63</v>
      </c>
      <c r="B45" s="30"/>
      <c r="C45" s="31">
        <f>SUM(C4:C44)</f>
        <v>3767575.0100000002</v>
      </c>
      <c r="D45" s="32"/>
      <c r="E45" s="33"/>
      <c r="F45" s="34"/>
    </row>
    <row r="46" spans="1:9" ht="14.25" thickTop="1">
      <c r="C46" s="36"/>
      <c r="D46" s="37"/>
    </row>
    <row r="47" spans="1:9">
      <c r="C47" s="36"/>
      <c r="D47" s="37"/>
    </row>
    <row r="48" spans="1:9">
      <c r="C48" s="36"/>
      <c r="D48" s="37"/>
    </row>
    <row r="49" spans="1:5">
      <c r="C49" s="36"/>
      <c r="D49" s="37"/>
    </row>
    <row r="50" spans="1:5">
      <c r="C50" s="36"/>
      <c r="D50" s="37"/>
    </row>
    <row r="51" spans="1:5">
      <c r="C51" s="36"/>
      <c r="D51" s="37"/>
    </row>
    <row r="52" spans="1:5" ht="14.25" thickBot="1">
      <c r="C52" s="36"/>
      <c r="D52" s="37"/>
    </row>
    <row r="53" spans="1:5" s="19" customFormat="1" ht="37.5" customHeight="1" thickTop="1">
      <c r="A53" s="9" t="s">
        <v>64</v>
      </c>
      <c r="B53" s="10"/>
      <c r="C53" s="10"/>
      <c r="D53" s="10"/>
      <c r="E53" s="11"/>
    </row>
    <row r="54" spans="1:5">
      <c r="A54" s="12" t="s">
        <v>0</v>
      </c>
      <c r="B54" s="13"/>
      <c r="C54" s="20"/>
      <c r="D54" s="3"/>
      <c r="E54" s="14" t="s">
        <v>1</v>
      </c>
    </row>
    <row r="55" spans="1:5" s="23" customFormat="1">
      <c r="A55" s="15" t="s">
        <v>2</v>
      </c>
      <c r="B55" s="16" t="s">
        <v>3</v>
      </c>
      <c r="C55" s="8" t="s">
        <v>4</v>
      </c>
      <c r="D55" s="7" t="s">
        <v>5</v>
      </c>
      <c r="E55" s="17" t="s">
        <v>6</v>
      </c>
    </row>
    <row r="56" spans="1:5">
      <c r="A56" s="18" t="s">
        <v>50</v>
      </c>
      <c r="B56" s="38" t="s">
        <v>51</v>
      </c>
      <c r="C56" s="24">
        <v>20000</v>
      </c>
      <c r="D56" s="2" t="s">
        <v>52</v>
      </c>
      <c r="E56" s="25">
        <v>41701</v>
      </c>
    </row>
    <row r="57" spans="1:5">
      <c r="A57" s="26"/>
      <c r="B57" s="38" t="s">
        <v>53</v>
      </c>
      <c r="C57" s="24">
        <v>200000</v>
      </c>
      <c r="D57" s="2" t="s">
        <v>66</v>
      </c>
      <c r="E57" s="25">
        <v>41701</v>
      </c>
    </row>
    <row r="58" spans="1:5">
      <c r="A58" s="26"/>
      <c r="B58" s="38" t="s">
        <v>54</v>
      </c>
      <c r="C58" s="24">
        <v>250000</v>
      </c>
      <c r="D58" s="2" t="s">
        <v>66</v>
      </c>
      <c r="E58" s="25">
        <v>41701</v>
      </c>
    </row>
    <row r="59" spans="1:5">
      <c r="A59" s="26"/>
      <c r="B59" s="38" t="s">
        <v>67</v>
      </c>
      <c r="C59" s="24">
        <v>70706</v>
      </c>
      <c r="D59" s="2" t="s">
        <v>55</v>
      </c>
      <c r="E59" s="25">
        <v>41701</v>
      </c>
    </row>
    <row r="60" spans="1:5">
      <c r="A60" s="26"/>
      <c r="B60" s="38" t="s">
        <v>56</v>
      </c>
      <c r="C60" s="24">
        <v>25000</v>
      </c>
      <c r="D60" s="2" t="s">
        <v>57</v>
      </c>
      <c r="E60" s="25">
        <v>41703</v>
      </c>
    </row>
    <row r="61" spans="1:5">
      <c r="A61" s="26"/>
      <c r="B61" s="38" t="s">
        <v>68</v>
      </c>
      <c r="C61" s="24">
        <v>400000</v>
      </c>
      <c r="D61" s="2" t="s">
        <v>58</v>
      </c>
      <c r="E61" s="25">
        <v>41709</v>
      </c>
    </row>
    <row r="62" spans="1:5">
      <c r="A62" s="26"/>
      <c r="B62" s="38" t="s">
        <v>70</v>
      </c>
      <c r="C62" s="24">
        <v>1200000</v>
      </c>
      <c r="D62" s="3" t="s">
        <v>59</v>
      </c>
      <c r="E62" s="25">
        <v>41710</v>
      </c>
    </row>
    <row r="63" spans="1:5">
      <c r="A63" s="26"/>
      <c r="B63" s="4" t="s">
        <v>69</v>
      </c>
      <c r="C63" s="5">
        <v>500000</v>
      </c>
      <c r="D63" s="3" t="s">
        <v>59</v>
      </c>
      <c r="E63" s="25">
        <v>41710</v>
      </c>
    </row>
    <row r="64" spans="1:5">
      <c r="A64" s="26"/>
      <c r="B64" s="6" t="s">
        <v>71</v>
      </c>
      <c r="C64" s="24">
        <v>200000</v>
      </c>
      <c r="D64" s="3" t="s">
        <v>59</v>
      </c>
      <c r="E64" s="25">
        <v>41710</v>
      </c>
    </row>
    <row r="65" spans="1:5">
      <c r="A65" s="26"/>
      <c r="B65" s="6" t="s">
        <v>60</v>
      </c>
      <c r="C65" s="24">
        <v>300000</v>
      </c>
      <c r="D65" s="3" t="s">
        <v>61</v>
      </c>
      <c r="E65" s="25">
        <v>41717</v>
      </c>
    </row>
    <row r="66" spans="1:5">
      <c r="A66" s="39"/>
      <c r="B66" s="40" t="s">
        <v>72</v>
      </c>
      <c r="C66" s="41">
        <v>13639.94</v>
      </c>
      <c r="D66" s="42" t="s">
        <v>73</v>
      </c>
      <c r="E66" s="43">
        <v>41725</v>
      </c>
    </row>
    <row r="67" spans="1:5" s="35" customFormat="1" ht="16.5" thickBot="1">
      <c r="A67" s="29" t="s">
        <v>63</v>
      </c>
      <c r="B67" s="30"/>
      <c r="C67" s="44">
        <f>SUM(C56:C66)</f>
        <v>3179345.94</v>
      </c>
      <c r="D67" s="45"/>
      <c r="E67" s="46"/>
    </row>
    <row r="68" spans="1:5" ht="14.25" thickTop="1"/>
  </sheetData>
  <mergeCells count="4">
    <mergeCell ref="A1:E1"/>
    <mergeCell ref="A45:B45"/>
    <mergeCell ref="A53:E53"/>
    <mergeCell ref="A67:B67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Carei</dc:creator>
  <cp:lastModifiedBy>Carei</cp:lastModifiedBy>
  <dcterms:created xsi:type="dcterms:W3CDTF">2014-09-05T06:07:52Z</dcterms:created>
  <dcterms:modified xsi:type="dcterms:W3CDTF">2014-09-05T06:39:45Z</dcterms:modified>
</cp:coreProperties>
</file>