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9" i="1"/>
  <c r="C38"/>
</calcChain>
</file>

<file path=xl/sharedStrings.xml><?xml version="1.0" encoding="utf-8"?>
<sst xmlns="http://schemas.openxmlformats.org/spreadsheetml/2006/main" count="118" uniqueCount="82">
  <si>
    <t>中国华侨公益基金会2014年1月份捐赠收入明细表</t>
    <phoneticPr fontId="2" type="noConversion"/>
  </si>
  <si>
    <t>编制单位：中国华侨公益基金会</t>
    <phoneticPr fontId="2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</si>
  <si>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</si>
  <si>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</si>
  <si>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</si>
  <si>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</si>
  <si>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</si>
  <si>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捐赠收入</t>
    <phoneticPr fontId="2" type="noConversion"/>
  </si>
  <si>
    <t>捐365爱心基金款</t>
    <phoneticPr fontId="1" type="noConversion"/>
  </si>
  <si>
    <t>李卓彬</t>
    <phoneticPr fontId="1" type="noConversion"/>
  </si>
  <si>
    <t>捐福建侨心基金款</t>
    <phoneticPr fontId="1" type="noConversion"/>
  </si>
  <si>
    <t>重庆宝龙长润置业发展有限公司</t>
    <phoneticPr fontId="1" type="noConversion"/>
  </si>
  <si>
    <t>捐崇世爱心基金款</t>
    <phoneticPr fontId="1" type="noConversion"/>
  </si>
  <si>
    <t>上海新炬高新技术服务有限公司</t>
    <phoneticPr fontId="1" type="noConversion"/>
  </si>
  <si>
    <t>捐中兴守护基金款</t>
    <phoneticPr fontId="2" type="noConversion"/>
  </si>
  <si>
    <t>杨浩</t>
    <phoneticPr fontId="1" type="noConversion"/>
  </si>
  <si>
    <t>吴国强</t>
    <phoneticPr fontId="1" type="noConversion"/>
  </si>
  <si>
    <t>韩巍</t>
    <phoneticPr fontId="1" type="noConversion"/>
  </si>
  <si>
    <t>肖启林</t>
    <phoneticPr fontId="1" type="noConversion"/>
  </si>
  <si>
    <t>刘福宁</t>
    <phoneticPr fontId="1" type="noConversion"/>
  </si>
  <si>
    <t>刘忠涛</t>
    <phoneticPr fontId="1" type="noConversion"/>
  </si>
  <si>
    <t>新东市安通通讯工程有限公司（安世怀）</t>
    <phoneticPr fontId="1" type="noConversion"/>
  </si>
  <si>
    <t>合基联信电讯科技（北京）有限公司石莹琦</t>
    <phoneticPr fontId="1" type="noConversion"/>
  </si>
  <si>
    <t>上海贝电实业（集团）股份有限公司</t>
    <phoneticPr fontId="1" type="noConversion"/>
  </si>
  <si>
    <t>国学发展基金</t>
    <phoneticPr fontId="1" type="noConversion"/>
  </si>
  <si>
    <t>刘厚娟</t>
    <phoneticPr fontId="1" type="noConversion"/>
  </si>
  <si>
    <t>365爱心基金</t>
    <phoneticPr fontId="1" type="noConversion"/>
  </si>
  <si>
    <t>潍坊奶克食品有限公司</t>
    <phoneticPr fontId="1" type="noConversion"/>
  </si>
  <si>
    <t>捐365爱心基金款</t>
    <phoneticPr fontId="2" type="noConversion"/>
  </si>
  <si>
    <t>上海中国现代国之宝艺术馆</t>
    <phoneticPr fontId="1" type="noConversion"/>
  </si>
  <si>
    <t>捐圆梦工程项目款</t>
    <phoneticPr fontId="2" type="noConversion"/>
  </si>
  <si>
    <t>浙江浦江齿轮有限公司</t>
    <phoneticPr fontId="1" type="noConversion"/>
  </si>
  <si>
    <t>姚显平</t>
    <phoneticPr fontId="1" type="noConversion"/>
  </si>
  <si>
    <t>云鹤</t>
  </si>
  <si>
    <t>苗鹏</t>
    <phoneticPr fontId="1" type="noConversion"/>
  </si>
  <si>
    <t>王斌</t>
    <phoneticPr fontId="1" type="noConversion"/>
  </si>
  <si>
    <t>捐树人班项目款</t>
    <phoneticPr fontId="1" type="noConversion"/>
  </si>
  <si>
    <t>刘北</t>
    <phoneticPr fontId="1" type="noConversion"/>
  </si>
  <si>
    <t>正气颖</t>
  </si>
  <si>
    <t>小朋友</t>
    <phoneticPr fontId="1" type="noConversion"/>
  </si>
  <si>
    <t>叶柳霞</t>
    <phoneticPr fontId="1" type="noConversion"/>
  </si>
  <si>
    <t>小同学</t>
    <phoneticPr fontId="1" type="noConversion"/>
  </si>
  <si>
    <t>黄立端</t>
    <phoneticPr fontId="1" type="noConversion"/>
  </si>
  <si>
    <t>爱心人士</t>
    <phoneticPr fontId="1" type="noConversion"/>
  </si>
  <si>
    <t>sdfc</t>
    <phoneticPr fontId="1" type="noConversion"/>
  </si>
  <si>
    <t>毛树琳</t>
    <phoneticPr fontId="1" type="noConversion"/>
  </si>
  <si>
    <t>邵翠</t>
    <phoneticPr fontId="1" type="noConversion"/>
  </si>
  <si>
    <t>吴辅世</t>
    <phoneticPr fontId="1" type="noConversion"/>
  </si>
  <si>
    <t>华天玮</t>
    <phoneticPr fontId="1" type="noConversion"/>
  </si>
  <si>
    <t>中国华侨公益基金会2014年1月份捐赠支出明细表</t>
    <phoneticPr fontId="2" type="noConversion"/>
  </si>
  <si>
    <t>资助霞浦县教育局长春中心小学教学设备款</t>
    <phoneticPr fontId="1" type="noConversion"/>
  </si>
  <si>
    <t>大爱基金</t>
    <phoneticPr fontId="2" type="noConversion"/>
  </si>
  <si>
    <t>河南侨联基金</t>
    <phoneticPr fontId="1" type="noConversion"/>
  </si>
  <si>
    <t>资助沈观青医疗费</t>
    <phoneticPr fontId="1" type="noConversion"/>
  </si>
  <si>
    <t>爱童中国医疗项目</t>
    <phoneticPr fontId="1" type="noConversion"/>
  </si>
  <si>
    <t>捐中国华侨历史博物馆款</t>
    <phoneticPr fontId="1" type="noConversion"/>
  </si>
  <si>
    <t>资助甘肃白银学生学习用品款</t>
    <phoneticPr fontId="1" type="noConversion"/>
  </si>
  <si>
    <t>资助王登仟款</t>
    <phoneticPr fontId="1" type="noConversion"/>
  </si>
  <si>
    <t>资助宁德市第五中学树人班款</t>
    <phoneticPr fontId="1" type="noConversion"/>
  </si>
  <si>
    <t>佳信基金</t>
    <phoneticPr fontId="1" type="noConversion"/>
  </si>
  <si>
    <t>胡国赞基金</t>
    <phoneticPr fontId="1" type="noConversion"/>
  </si>
  <si>
    <t>侨联事业发展基金资助公益中心款</t>
    <phoneticPr fontId="1" type="noConversion"/>
  </si>
  <si>
    <t>侨联事业基金</t>
    <phoneticPr fontId="1" type="noConversion"/>
  </si>
  <si>
    <t>福建侨心基金</t>
    <phoneticPr fontId="1" type="noConversion"/>
  </si>
  <si>
    <t>树人基金</t>
    <phoneticPr fontId="1" type="noConversion"/>
  </si>
  <si>
    <t>侨心教育基金</t>
    <phoneticPr fontId="1" type="noConversion"/>
  </si>
  <si>
    <t>蓝天梦想基金</t>
    <phoneticPr fontId="1" type="noConversion"/>
  </si>
  <si>
    <t xml:space="preserve">  单位：人民币（元）</t>
    <phoneticPr fontId="1" type="noConversion"/>
  </si>
  <si>
    <t xml:space="preserve">          </t>
    <phoneticPr fontId="2" type="noConversion"/>
  </si>
  <si>
    <t xml:space="preserve">时间：2014.1.1-2014.1.31  </t>
    <phoneticPr fontId="1" type="noConversion"/>
  </si>
  <si>
    <t>捐赠支出</t>
    <phoneticPr fontId="2" type="noConversion"/>
  </si>
  <si>
    <t>合计：</t>
    <phoneticPr fontId="1" type="noConversion"/>
  </si>
  <si>
    <t>捐366爱心基金款</t>
  </si>
  <si>
    <t>吴仲振</t>
    <phoneticPr fontId="1" type="noConversion"/>
  </si>
  <si>
    <t>河南省扶贫救困款</t>
    <phoneticPr fontId="1" type="noConversion"/>
  </si>
  <si>
    <t>华博筹建项目</t>
    <phoneticPr fontId="1" type="noConversion"/>
  </si>
  <si>
    <t>资助宿州市侨联发展地方侨联事业款</t>
    <phoneticPr fontId="1" type="noConversion"/>
  </si>
  <si>
    <t>公益专项</t>
    <phoneticPr fontId="1" type="noConversion"/>
  </si>
  <si>
    <t>资助湖北省沙市中学2011级、2012级、2013级泰宇树人班款</t>
    <phoneticPr fontId="1" type="noConversion"/>
  </si>
  <si>
    <t>资助浏阳市文化产业基地生态建设款</t>
    <phoneticPr fontId="16" type="noConversion"/>
  </si>
  <si>
    <t>资助盐城市明达中学2013级树人班款</t>
    <phoneticPr fontId="1" type="noConversion"/>
  </si>
  <si>
    <t>资助贫困生李晶晶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</si>
</sst>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b/>
      <sz val="11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top" wrapText="1"/>
    </xf>
    <xf numFmtId="176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3" xfId="0" applyFont="1" applyBorder="1">
      <alignment vertical="center"/>
    </xf>
    <xf numFmtId="176" fontId="6" fillId="0" borderId="3" xfId="0" applyNumberFormat="1" applyFont="1" applyBorder="1">
      <alignment vertical="center"/>
    </xf>
    <xf numFmtId="14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/>
    <xf numFmtId="176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76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176" fontId="12" fillId="2" borderId="3" xfId="0" applyNumberFormat="1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vertical="center"/>
    </xf>
    <xf numFmtId="176" fontId="6" fillId="3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14" fontId="6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workbookViewId="0">
      <selection activeCell="H47" sqref="H47"/>
    </sheetView>
  </sheetViews>
  <sheetFormatPr defaultRowHeight="13.5"/>
  <cols>
    <col min="1" max="1" width="12.625" customWidth="1"/>
    <col min="2" max="2" width="45" style="16" customWidth="1"/>
    <col min="3" max="3" width="19.5" style="17" customWidth="1"/>
    <col min="4" max="4" width="32.875" style="16" customWidth="1"/>
    <col min="5" max="5" width="19.5" style="18" customWidth="1"/>
    <col min="6" max="6" width="16.25" customWidth="1"/>
  </cols>
  <sheetData>
    <row r="1" spans="1:5" s="19" customFormat="1" ht="21.75">
      <c r="A1" s="50" t="s">
        <v>0</v>
      </c>
      <c r="B1" s="50"/>
      <c r="C1" s="50"/>
      <c r="D1" s="50"/>
      <c r="E1" s="50"/>
    </row>
    <row r="2" spans="1:5" ht="31.5" customHeight="1">
      <c r="A2" s="1" t="s">
        <v>1</v>
      </c>
      <c r="B2" s="2"/>
      <c r="C2" s="3" t="s">
        <v>68</v>
      </c>
      <c r="D2" s="26" t="s">
        <v>69</v>
      </c>
      <c r="E2" s="4" t="s">
        <v>67</v>
      </c>
    </row>
    <row r="3" spans="1:5" s="24" customFormat="1">
      <c r="A3" s="20" t="s">
        <v>2</v>
      </c>
      <c r="B3" s="21" t="s">
        <v>3</v>
      </c>
      <c r="C3" s="22" t="s">
        <v>4</v>
      </c>
      <c r="D3" s="21" t="s">
        <v>5</v>
      </c>
      <c r="E3" s="23" t="s">
        <v>6</v>
      </c>
    </row>
    <row r="4" spans="1:5">
      <c r="A4" s="25" t="s">
        <v>7</v>
      </c>
      <c r="B4" s="6" t="s">
        <v>8</v>
      </c>
      <c r="C4" s="7">
        <v>7300</v>
      </c>
      <c r="D4" s="6" t="s">
        <v>9</v>
      </c>
      <c r="E4" s="8">
        <v>41641</v>
      </c>
    </row>
    <row r="5" spans="1:5" ht="14.25">
      <c r="A5" s="5"/>
      <c r="B5" s="6" t="s">
        <v>10</v>
      </c>
      <c r="C5" s="7">
        <v>6400000</v>
      </c>
      <c r="D5" s="6" t="s">
        <v>11</v>
      </c>
      <c r="E5" s="8">
        <v>41646</v>
      </c>
    </row>
    <row r="6" spans="1:5" ht="14.25">
      <c r="A6" s="5"/>
      <c r="B6" s="6" t="s">
        <v>12</v>
      </c>
      <c r="C6" s="7">
        <v>25000</v>
      </c>
      <c r="D6" s="6" t="s">
        <v>13</v>
      </c>
      <c r="E6" s="8">
        <v>41654</v>
      </c>
    </row>
    <row r="7" spans="1:5" ht="14.25">
      <c r="A7" s="5"/>
      <c r="B7" s="9" t="s">
        <v>14</v>
      </c>
      <c r="C7" s="7">
        <v>2500</v>
      </c>
      <c r="D7" s="6" t="s">
        <v>15</v>
      </c>
      <c r="E7" s="8">
        <v>41655</v>
      </c>
    </row>
    <row r="8" spans="1:5" ht="14.25">
      <c r="A8" s="5"/>
      <c r="B8" s="9" t="s">
        <v>14</v>
      </c>
      <c r="C8" s="7">
        <v>4122</v>
      </c>
      <c r="D8" s="6" t="s">
        <v>16</v>
      </c>
      <c r="E8" s="8">
        <v>41655</v>
      </c>
    </row>
    <row r="9" spans="1:5" ht="14.25">
      <c r="A9" s="5"/>
      <c r="B9" s="9" t="s">
        <v>14</v>
      </c>
      <c r="C9" s="7">
        <v>15000</v>
      </c>
      <c r="D9" s="6" t="s">
        <v>17</v>
      </c>
      <c r="E9" s="8">
        <v>41656</v>
      </c>
    </row>
    <row r="10" spans="1:5" ht="14.25">
      <c r="A10" s="5"/>
      <c r="B10" s="9" t="s">
        <v>14</v>
      </c>
      <c r="C10" s="7">
        <v>28000</v>
      </c>
      <c r="D10" s="6" t="s">
        <v>18</v>
      </c>
      <c r="E10" s="8">
        <v>41656</v>
      </c>
    </row>
    <row r="11" spans="1:5" ht="14.25">
      <c r="A11" s="5"/>
      <c r="B11" s="9" t="s">
        <v>14</v>
      </c>
      <c r="C11" s="7">
        <v>20000</v>
      </c>
      <c r="D11" s="6" t="s">
        <v>19</v>
      </c>
      <c r="E11" s="8">
        <v>41656</v>
      </c>
    </row>
    <row r="12" spans="1:5" ht="14.25">
      <c r="A12" s="5"/>
      <c r="B12" s="9" t="s">
        <v>14</v>
      </c>
      <c r="C12" s="7">
        <v>5888</v>
      </c>
      <c r="D12" s="6" t="s">
        <v>20</v>
      </c>
      <c r="E12" s="8">
        <v>41659</v>
      </c>
    </row>
    <row r="13" spans="1:5" ht="14.25">
      <c r="A13" s="5"/>
      <c r="B13" s="9" t="s">
        <v>14</v>
      </c>
      <c r="C13" s="7">
        <v>5000</v>
      </c>
      <c r="D13" s="6" t="s">
        <v>21</v>
      </c>
      <c r="E13" s="8">
        <v>41659</v>
      </c>
    </row>
    <row r="14" spans="1:5" ht="14.25">
      <c r="A14" s="5"/>
      <c r="B14" s="9" t="s">
        <v>14</v>
      </c>
      <c r="C14" s="10">
        <v>3000</v>
      </c>
      <c r="D14" s="11" t="s">
        <v>22</v>
      </c>
      <c r="E14" s="12">
        <v>41660</v>
      </c>
    </row>
    <row r="15" spans="1:5" ht="14.25">
      <c r="A15" s="5"/>
      <c r="B15" s="9" t="s">
        <v>14</v>
      </c>
      <c r="C15" s="7">
        <v>5000</v>
      </c>
      <c r="D15" s="6" t="s">
        <v>23</v>
      </c>
      <c r="E15" s="8">
        <v>41663</v>
      </c>
    </row>
    <row r="16" spans="1:5" s="42" customFormat="1" ht="14.25">
      <c r="A16" s="5"/>
      <c r="B16" s="9" t="s">
        <v>24</v>
      </c>
      <c r="C16" s="39">
        <v>-1000000</v>
      </c>
      <c r="D16" s="40" t="s">
        <v>25</v>
      </c>
      <c r="E16" s="41">
        <v>41660</v>
      </c>
    </row>
    <row r="17" spans="1:5" ht="14.25">
      <c r="A17" s="5"/>
      <c r="B17" s="9" t="s">
        <v>8</v>
      </c>
      <c r="C17" s="7">
        <v>100000</v>
      </c>
      <c r="D17" s="6" t="s">
        <v>27</v>
      </c>
      <c r="E17" s="8">
        <v>41658</v>
      </c>
    </row>
    <row r="18" spans="1:5" ht="14.25">
      <c r="A18" s="5"/>
      <c r="B18" s="9" t="s">
        <v>28</v>
      </c>
      <c r="C18" s="7">
        <v>20000</v>
      </c>
      <c r="D18" s="6" t="s">
        <v>73</v>
      </c>
      <c r="E18" s="8">
        <v>41655</v>
      </c>
    </row>
    <row r="19" spans="1:5" ht="14.25">
      <c r="A19" s="5"/>
      <c r="B19" s="9" t="s">
        <v>72</v>
      </c>
      <c r="C19" s="7">
        <v>100000</v>
      </c>
      <c r="D19" s="6" t="s">
        <v>29</v>
      </c>
      <c r="E19" s="8">
        <v>41668</v>
      </c>
    </row>
    <row r="20" spans="1:5" ht="14.25">
      <c r="A20" s="5"/>
      <c r="B20" s="9" t="s">
        <v>30</v>
      </c>
      <c r="C20" s="7">
        <v>70000</v>
      </c>
      <c r="D20" s="6" t="s">
        <v>31</v>
      </c>
      <c r="E20" s="8">
        <v>41659</v>
      </c>
    </row>
    <row r="21" spans="1:5" ht="14.25">
      <c r="A21" s="5"/>
      <c r="B21" s="9" t="s">
        <v>30</v>
      </c>
      <c r="C21" s="7">
        <v>1000</v>
      </c>
      <c r="D21" s="6" t="s">
        <v>32</v>
      </c>
      <c r="E21" s="8">
        <v>41660</v>
      </c>
    </row>
    <row r="22" spans="1:5" ht="14.25">
      <c r="A22" s="5"/>
      <c r="B22" s="6" t="s">
        <v>12</v>
      </c>
      <c r="C22" s="7">
        <v>500</v>
      </c>
      <c r="D22" s="6" t="s">
        <v>33</v>
      </c>
      <c r="E22" s="8">
        <v>41666</v>
      </c>
    </row>
    <row r="23" spans="1:5" ht="14.25">
      <c r="A23" s="5"/>
      <c r="B23" s="6" t="s">
        <v>12</v>
      </c>
      <c r="C23" s="7">
        <v>300</v>
      </c>
      <c r="D23" s="6" t="s">
        <v>34</v>
      </c>
      <c r="E23" s="8">
        <v>41666</v>
      </c>
    </row>
    <row r="24" spans="1:5" ht="14.25">
      <c r="A24" s="5"/>
      <c r="B24" s="6" t="s">
        <v>12</v>
      </c>
      <c r="C24" s="7">
        <v>1</v>
      </c>
      <c r="D24" s="6" t="s">
        <v>35</v>
      </c>
      <c r="E24" s="8">
        <v>41666</v>
      </c>
    </row>
    <row r="25" spans="1:5" ht="14.25">
      <c r="A25" s="5"/>
      <c r="B25" s="6" t="s">
        <v>36</v>
      </c>
      <c r="C25" s="7">
        <v>1</v>
      </c>
      <c r="D25" s="6" t="s">
        <v>37</v>
      </c>
      <c r="E25" s="8">
        <v>41666</v>
      </c>
    </row>
    <row r="26" spans="1:5" ht="14.25">
      <c r="A26" s="5"/>
      <c r="B26" s="6" t="s">
        <v>36</v>
      </c>
      <c r="C26" s="7">
        <v>5</v>
      </c>
      <c r="D26" s="6" t="s">
        <v>38</v>
      </c>
      <c r="E26" s="8">
        <v>41666</v>
      </c>
    </row>
    <row r="27" spans="1:5" ht="14.25">
      <c r="A27" s="5"/>
      <c r="B27" s="6" t="s">
        <v>36</v>
      </c>
      <c r="C27" s="7">
        <v>5.38</v>
      </c>
      <c r="D27" s="6" t="s">
        <v>39</v>
      </c>
      <c r="E27" s="8">
        <v>41666</v>
      </c>
    </row>
    <row r="28" spans="1:5" ht="14.25">
      <c r="A28" s="5"/>
      <c r="B28" s="6" t="s">
        <v>12</v>
      </c>
      <c r="C28" s="7">
        <v>5</v>
      </c>
      <c r="D28" s="6" t="s">
        <v>39</v>
      </c>
      <c r="E28" s="8">
        <v>41666</v>
      </c>
    </row>
    <row r="29" spans="1:5" ht="14.25">
      <c r="A29" s="5"/>
      <c r="B29" s="6" t="s">
        <v>36</v>
      </c>
      <c r="C29" s="7">
        <v>100</v>
      </c>
      <c r="D29" s="6" t="s">
        <v>40</v>
      </c>
      <c r="E29" s="8">
        <v>41666</v>
      </c>
    </row>
    <row r="30" spans="1:5" ht="14.25">
      <c r="A30" s="5"/>
      <c r="B30" s="6" t="s">
        <v>36</v>
      </c>
      <c r="C30" s="7">
        <v>5.5</v>
      </c>
      <c r="D30" s="6" t="s">
        <v>41</v>
      </c>
      <c r="E30" s="8">
        <v>41666</v>
      </c>
    </row>
    <row r="31" spans="1:5" ht="14.25">
      <c r="A31" s="13"/>
      <c r="B31" s="6" t="s">
        <v>36</v>
      </c>
      <c r="C31" s="7">
        <v>38</v>
      </c>
      <c r="D31" s="6" t="s">
        <v>42</v>
      </c>
      <c r="E31" s="8">
        <v>41666</v>
      </c>
    </row>
    <row r="32" spans="1:5" ht="14.25">
      <c r="A32" s="13"/>
      <c r="B32" s="6" t="s">
        <v>36</v>
      </c>
      <c r="C32" s="7">
        <v>16.43</v>
      </c>
      <c r="D32" s="6" t="s">
        <v>43</v>
      </c>
      <c r="E32" s="8">
        <v>41666</v>
      </c>
    </row>
    <row r="33" spans="1:5" ht="14.25">
      <c r="A33" s="13"/>
      <c r="B33" s="6" t="s">
        <v>12</v>
      </c>
      <c r="C33" s="7">
        <v>5</v>
      </c>
      <c r="D33" s="6" t="s">
        <v>44</v>
      </c>
      <c r="E33" s="8">
        <v>41666</v>
      </c>
    </row>
    <row r="34" spans="1:5" ht="14.25">
      <c r="A34" s="13"/>
      <c r="B34" s="6" t="s">
        <v>12</v>
      </c>
      <c r="C34" s="7">
        <v>20000</v>
      </c>
      <c r="D34" s="6" t="s">
        <v>45</v>
      </c>
      <c r="E34" s="8">
        <v>41666</v>
      </c>
    </row>
    <row r="35" spans="1:5">
      <c r="A35" s="14"/>
      <c r="B35" s="6" t="s">
        <v>12</v>
      </c>
      <c r="C35" s="7">
        <v>200</v>
      </c>
      <c r="D35" s="6" t="s">
        <v>46</v>
      </c>
      <c r="E35" s="8">
        <v>41666</v>
      </c>
    </row>
    <row r="36" spans="1:5">
      <c r="A36" s="14"/>
      <c r="B36" s="6" t="s">
        <v>12</v>
      </c>
      <c r="C36" s="7">
        <v>20000</v>
      </c>
      <c r="D36" s="6" t="s">
        <v>47</v>
      </c>
      <c r="E36" s="8">
        <v>41666</v>
      </c>
    </row>
    <row r="37" spans="1:5">
      <c r="A37" s="14"/>
      <c r="B37" s="6" t="s">
        <v>12</v>
      </c>
      <c r="C37" s="7">
        <v>2000</v>
      </c>
      <c r="D37" s="6" t="s">
        <v>48</v>
      </c>
      <c r="E37" s="8">
        <v>41666</v>
      </c>
    </row>
    <row r="38" spans="1:5" s="35" customFormat="1" ht="20.25" customHeight="1">
      <c r="A38" s="51" t="s">
        <v>71</v>
      </c>
      <c r="B38" s="52"/>
      <c r="C38" s="32">
        <f>SUM(C4:C37)</f>
        <v>5854992.3099999996</v>
      </c>
      <c r="D38" s="33"/>
      <c r="E38" s="34"/>
    </row>
    <row r="43" spans="1:5" s="19" customFormat="1" ht="21.75">
      <c r="A43" s="50" t="s">
        <v>49</v>
      </c>
      <c r="B43" s="50"/>
      <c r="C43" s="50"/>
      <c r="D43" s="50"/>
      <c r="E43" s="50"/>
    </row>
    <row r="44" spans="1:5" ht="31.5" customHeight="1">
      <c r="A44" s="1" t="s">
        <v>1</v>
      </c>
      <c r="B44" s="2"/>
      <c r="C44" s="3" t="s">
        <v>68</v>
      </c>
      <c r="D44" s="26" t="s">
        <v>69</v>
      </c>
      <c r="E44" s="4" t="s">
        <v>67</v>
      </c>
    </row>
    <row r="45" spans="1:5" s="24" customFormat="1">
      <c r="A45" s="27" t="s">
        <v>2</v>
      </c>
      <c r="B45" s="28" t="s">
        <v>3</v>
      </c>
      <c r="C45" s="29" t="s">
        <v>4</v>
      </c>
      <c r="D45" s="30" t="s">
        <v>5</v>
      </c>
      <c r="E45" s="27" t="s">
        <v>6</v>
      </c>
    </row>
    <row r="46" spans="1:5" ht="15" customHeight="1">
      <c r="A46" s="31" t="s">
        <v>70</v>
      </c>
      <c r="B46" s="36" t="s">
        <v>50</v>
      </c>
      <c r="C46" s="37">
        <v>100000</v>
      </c>
      <c r="D46" s="47" t="s">
        <v>51</v>
      </c>
      <c r="E46" s="8">
        <v>41646</v>
      </c>
    </row>
    <row r="47" spans="1:5" s="42" customFormat="1">
      <c r="A47" s="43"/>
      <c r="B47" s="44" t="s">
        <v>74</v>
      </c>
      <c r="C47" s="45">
        <v>100000</v>
      </c>
      <c r="D47" s="48" t="s">
        <v>52</v>
      </c>
      <c r="E47" s="41">
        <v>41646</v>
      </c>
    </row>
    <row r="48" spans="1:5">
      <c r="A48" s="14"/>
      <c r="B48" s="15" t="s">
        <v>53</v>
      </c>
      <c r="C48" s="38">
        <v>12144.3</v>
      </c>
      <c r="D48" s="48" t="s">
        <v>54</v>
      </c>
      <c r="E48" s="8">
        <v>41648</v>
      </c>
    </row>
    <row r="49" spans="1:5">
      <c r="A49" s="14"/>
      <c r="B49" s="15" t="s">
        <v>55</v>
      </c>
      <c r="C49" s="38">
        <v>3366800</v>
      </c>
      <c r="D49" s="48" t="s">
        <v>75</v>
      </c>
      <c r="E49" s="8">
        <v>41648</v>
      </c>
    </row>
    <row r="50" spans="1:5">
      <c r="A50" s="14"/>
      <c r="B50" s="15" t="s">
        <v>56</v>
      </c>
      <c r="C50" s="38">
        <v>4227.6000000000004</v>
      </c>
      <c r="D50" s="49" t="s">
        <v>77</v>
      </c>
      <c r="E50" s="8">
        <v>41660</v>
      </c>
    </row>
    <row r="51" spans="1:5">
      <c r="A51" s="14"/>
      <c r="B51" s="15" t="s">
        <v>57</v>
      </c>
      <c r="C51" s="38">
        <v>3500</v>
      </c>
      <c r="D51" s="48" t="s">
        <v>26</v>
      </c>
      <c r="E51" s="8">
        <v>41660</v>
      </c>
    </row>
    <row r="52" spans="1:5">
      <c r="A52" s="14"/>
      <c r="B52" s="15" t="s">
        <v>58</v>
      </c>
      <c r="C52" s="38">
        <v>125000</v>
      </c>
      <c r="D52" s="48" t="s">
        <v>59</v>
      </c>
      <c r="E52" s="8">
        <v>41660</v>
      </c>
    </row>
    <row r="53" spans="1:5">
      <c r="A53" s="14"/>
      <c r="B53" s="44" t="s">
        <v>76</v>
      </c>
      <c r="C53" s="45">
        <v>100000</v>
      </c>
      <c r="D53" s="48" t="s">
        <v>60</v>
      </c>
      <c r="E53" s="8">
        <v>41663</v>
      </c>
    </row>
    <row r="54" spans="1:5">
      <c r="A54" s="14"/>
      <c r="B54" s="15" t="s">
        <v>61</v>
      </c>
      <c r="C54" s="38">
        <v>200000</v>
      </c>
      <c r="D54" s="48" t="s">
        <v>62</v>
      </c>
      <c r="E54" s="8">
        <v>41663</v>
      </c>
    </row>
    <row r="55" spans="1:5">
      <c r="A55" s="14"/>
      <c r="B55" s="15" t="s">
        <v>81</v>
      </c>
      <c r="C55" s="38">
        <v>3000</v>
      </c>
      <c r="D55" s="48" t="s">
        <v>63</v>
      </c>
      <c r="E55" s="8">
        <v>41667</v>
      </c>
    </row>
    <row r="56" spans="1:5">
      <c r="A56" s="14"/>
      <c r="B56" s="15" t="s">
        <v>78</v>
      </c>
      <c r="C56" s="38">
        <v>375000</v>
      </c>
      <c r="D56" s="48" t="s">
        <v>64</v>
      </c>
      <c r="E56" s="8">
        <v>41666</v>
      </c>
    </row>
    <row r="57" spans="1:5">
      <c r="A57" s="14"/>
      <c r="B57" s="15" t="s">
        <v>80</v>
      </c>
      <c r="C57" s="38">
        <v>187500</v>
      </c>
      <c r="D57" s="48" t="s">
        <v>65</v>
      </c>
      <c r="E57" s="8">
        <v>41666</v>
      </c>
    </row>
    <row r="58" spans="1:5">
      <c r="A58" s="14"/>
      <c r="B58" s="46" t="s">
        <v>79</v>
      </c>
      <c r="C58" s="38">
        <v>200000</v>
      </c>
      <c r="D58" s="48" t="s">
        <v>66</v>
      </c>
      <c r="E58" s="8">
        <v>41666</v>
      </c>
    </row>
    <row r="59" spans="1:5" s="35" customFormat="1" ht="17.25">
      <c r="A59" s="51" t="s">
        <v>71</v>
      </c>
      <c r="B59" s="52"/>
      <c r="C59" s="32">
        <f>SUM(C46:C58)</f>
        <v>4777171.9000000004</v>
      </c>
      <c r="D59" s="34"/>
      <c r="E59" s="34"/>
    </row>
  </sheetData>
  <mergeCells count="4">
    <mergeCell ref="A1:E1"/>
    <mergeCell ref="A38:B38"/>
    <mergeCell ref="A43:E43"/>
    <mergeCell ref="A59:B59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2014-09-04T09:10:40Z</dcterms:created>
  <dcterms:modified xsi:type="dcterms:W3CDTF">2014-09-11T05:50:23Z</dcterms:modified>
</cp:coreProperties>
</file>